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<sst xmlns="http://schemas.openxmlformats.org/spreadsheetml/2006/main" count="705" uniqueCount="340">
  <si>
    <t xml:space="preserve">Vaisselle cusine</t>
  </si>
  <si>
    <t xml:space="preserve">Agron</t>
  </si>
  <si>
    <t xml:space="preserve">Mélanie</t>
  </si>
  <si>
    <t xml:space="preserve">melanie.agron@gmail.com</t>
  </si>
  <si>
    <t xml:space="preserve">Tente/Camping car</t>
  </si>
  <si>
    <t xml:space="preserve">3 - espèce</t>
  </si>
  <si>
    <t xml:space="preserve">135- liquide 36 essence + 24 péages - 96 euos Viva Bhakti</t>
  </si>
  <si>
    <t xml:space="preserve">Sanitaires</t>
  </si>
  <si>
    <t xml:space="preserve">Allal</t>
  </si>
  <si>
    <t xml:space="preserve">Vanessa</t>
  </si>
  <si>
    <t xml:space="preserve">allal.vanessa@gmail.com</t>
  </si>
  <si>
    <t xml:space="preserve">2 jours : dimanche / lundi en tente/camping car</t>
  </si>
  <si>
    <t xml:space="preserve">1 - Hello Asso</t>
  </si>
  <si>
    <t xml:space="preserve">Toilettte sèches</t>
  </si>
  <si>
    <t xml:space="preserve">Arnoux</t>
  </si>
  <si>
    <t xml:space="preserve">Flore </t>
  </si>
  <si>
    <t xml:space="preserve">Flore</t>
  </si>
  <si>
    <t xml:space="preserve">ananda.rajgeet.kaur@gmail.com</t>
  </si>
  <si>
    <t xml:space="preserve">Astier</t>
  </si>
  <si>
    <t xml:space="preserve">Julie</t>
  </si>
  <si>
    <t xml:space="preserve">juastier@gmail.com</t>
  </si>
  <si>
    <t xml:space="preserve">Sanitaires - matin</t>
  </si>
  <si>
    <t xml:space="preserve">BARRAUD</t>
  </si>
  <si>
    <t xml:space="preserve">Rachel</t>
  </si>
  <si>
    <t xml:space="preserve">rach.ailesb@gmail.com</t>
  </si>
  <si>
    <t xml:space="preserve">Shakti Bhakti</t>
  </si>
  <si>
    <t xml:space="preserve">2 jours : samedi / dimanche en tente/camping car</t>
  </si>
  <si>
    <t xml:space="preserve">Sanitaires - soir</t>
  </si>
  <si>
    <t xml:space="preserve">baudet</t>
  </si>
  <si>
    <t xml:space="preserve">Salome</t>
  </si>
  <si>
    <t xml:space="preserve">BAUDET</t>
  </si>
  <si>
    <t xml:space="preserve">baudetsalome@gmail.com</t>
  </si>
  <si>
    <t xml:space="preserve">Ail</t>
  </si>
  <si>
    <t xml:space="preserve">Bertussi</t>
  </si>
  <si>
    <t xml:space="preserve">Sylvie</t>
  </si>
  <si>
    <t xml:space="preserve">BERTUSSI</t>
  </si>
  <si>
    <t xml:space="preserve">asb6607@gmail.com</t>
  </si>
  <si>
    <t xml:space="preserve">Tente "glamping" dortoir - Femmes</t>
  </si>
  <si>
    <t xml:space="preserve">Service diner</t>
  </si>
  <si>
    <t xml:space="preserve">BRUNEAU</t>
  </si>
  <si>
    <t xml:space="preserve">CHANTAL SIRI KIRTAN KAUR</t>
  </si>
  <si>
    <t xml:space="preserve">KIRTANAME BRUNEAU</t>
  </si>
  <si>
    <t xml:space="preserve">CHANTAL Siri kirtan kaur</t>
  </si>
  <si>
    <t xml:space="preserve">5kirtaname6@gmail.com</t>
  </si>
  <si>
    <t xml:space="preserve">Carlier</t>
  </si>
  <si>
    <t xml:space="preserve">julie.carlier.05@gmail.com</t>
  </si>
  <si>
    <t xml:space="preserve">Salle rangement - compost</t>
  </si>
  <si>
    <t xml:space="preserve">Corajod</t>
  </si>
  <si>
    <t xml:space="preserve">Damien</t>
  </si>
  <si>
    <t xml:space="preserve">damien.corajod@hotmail.com</t>
  </si>
  <si>
    <t xml:space="preserve">Tente "glamping" dortoir - Hommes</t>
  </si>
  <si>
    <t xml:space="preserve">Coupe légume</t>
  </si>
  <si>
    <t xml:space="preserve">de Cazalet</t>
  </si>
  <si>
    <t xml:space="preserve">Marion</t>
  </si>
  <si>
    <t xml:space="preserve">de cazalet</t>
  </si>
  <si>
    <t xml:space="preserve">marion</t>
  </si>
  <si>
    <t xml:space="preserve">mariondecazalet@gmail.com</t>
  </si>
  <si>
    <t xml:space="preserve">Salle rangement - bac vaisselle</t>
  </si>
  <si>
    <t xml:space="preserve">Deva Tag Singh</t>
  </si>
  <si>
    <t xml:space="preserve">Aurélien</t>
  </si>
  <si>
    <t xml:space="preserve">Delangle</t>
  </si>
  <si>
    <t xml:space="preserve">adelangle@yahoo.fr</t>
  </si>
  <si>
    <t xml:space="preserve">Dollé</t>
  </si>
  <si>
    <t xml:space="preserve">Johanna</t>
  </si>
  <si>
    <t xml:space="preserve">raggatisha@gmail.com</t>
  </si>
  <si>
    <t xml:space="preserve">Soupe - abricot</t>
  </si>
  <si>
    <t xml:space="preserve">Dufour</t>
  </si>
  <si>
    <t xml:space="preserve">Arielle</t>
  </si>
  <si>
    <t xml:space="preserve">yogi.tigre11@gmail.com</t>
  </si>
  <si>
    <t xml:space="preserve">SONO</t>
  </si>
  <si>
    <t xml:space="preserve">Dupuy</t>
  </si>
  <si>
    <t xml:space="preserve">Kevin</t>
  </si>
  <si>
    <t xml:space="preserve">Erard</t>
  </si>
  <si>
    <t xml:space="preserve">Elise</t>
  </si>
  <si>
    <t xml:space="preserve">Rispoli</t>
  </si>
  <si>
    <t xml:space="preserve">Charlotte</t>
  </si>
  <si>
    <t xml:space="preserve">elise.debry@gmail.com</t>
  </si>
  <si>
    <t xml:space="preserve">2 jours : lundi/ mardi en tente/camping car</t>
  </si>
  <si>
    <t xml:space="preserve">florence</t>
  </si>
  <si>
    <t xml:space="preserve">payen</t>
  </si>
  <si>
    <t xml:space="preserve">payen_flo@hotmail.com</t>
  </si>
  <si>
    <t xml:space="preserve">Flory</t>
  </si>
  <si>
    <t xml:space="preserve">Stefania</t>
  </si>
  <si>
    <t xml:space="preserve">stefaniaflory@hotmail.fr</t>
  </si>
  <si>
    <t xml:space="preserve">Floutier</t>
  </si>
  <si>
    <t xml:space="preserve">sophie</t>
  </si>
  <si>
    <t xml:space="preserve">Sophie</t>
  </si>
  <si>
    <t xml:space="preserve">floutiersoffi@gmail.com</t>
  </si>
  <si>
    <t xml:space="preserve">Salle rangement - 1</t>
  </si>
  <si>
    <t xml:space="preserve">Freeman</t>
  </si>
  <si>
    <t xml:space="preserve">Richard</t>
  </si>
  <si>
    <t xml:space="preserve">FREEMAN</t>
  </si>
  <si>
    <t xml:space="preserve">rsfreeman@gmx.com</t>
  </si>
  <si>
    <t xml:space="preserve">GAZANO</t>
  </si>
  <si>
    <t xml:space="preserve">Emma</t>
  </si>
  <si>
    <t xml:space="preserve">Gazano</t>
  </si>
  <si>
    <t xml:space="preserve">emagazano@gmail.com</t>
  </si>
  <si>
    <t xml:space="preserve">Giani</t>
  </si>
  <si>
    <t xml:space="preserve">Laura</t>
  </si>
  <si>
    <t xml:space="preserve">laura.giani@libero.it</t>
  </si>
  <si>
    <t xml:space="preserve">Pavan</t>
  </si>
  <si>
    <t xml:space="preserve">Soupe - Mardi</t>
  </si>
  <si>
    <t xml:space="preserve">girardet</t>
  </si>
  <si>
    <t xml:space="preserve">valerie</t>
  </si>
  <si>
    <t xml:space="preserve">Valerie6girardet@gmail.com</t>
  </si>
  <si>
    <t xml:space="preserve">GOASMAT </t>
  </si>
  <si>
    <t xml:space="preserve">Stéphane </t>
  </si>
  <si>
    <t xml:space="preserve">Goasmat</t>
  </si>
  <si>
    <t xml:space="preserve">Stéphane</t>
  </si>
  <si>
    <t xml:space="preserve">atelierga.stephane@gmail.com</t>
  </si>
  <si>
    <t xml:space="preserve">GRASSO</t>
  </si>
  <si>
    <t xml:space="preserve">Jean Robert</t>
  </si>
  <si>
    <t xml:space="preserve">grassojr@yahoo.fr</t>
  </si>
  <si>
    <t xml:space="preserve">Guittard</t>
  </si>
  <si>
    <t xml:space="preserve">Mélanie </t>
  </si>
  <si>
    <t xml:space="preserve">mel.gui@hotmail.fr</t>
  </si>
  <si>
    <t xml:space="preserve">Hansraj Singh</t>
  </si>
  <si>
    <t xml:space="preserve">hansrajsingh.ky@yandex.com</t>
  </si>
  <si>
    <t xml:space="preserve">Pastèques</t>
  </si>
  <si>
    <t xml:space="preserve">Hartemann </t>
  </si>
  <si>
    <t xml:space="preserve">Nicolas</t>
  </si>
  <si>
    <t xml:space="preserve">HARTEMANN</t>
  </si>
  <si>
    <t xml:space="preserve">NICOLAS</t>
  </si>
  <si>
    <t xml:space="preserve">nicolas.hartemann@hotmail.fr</t>
  </si>
  <si>
    <t xml:space="preserve">COORDINATRICE</t>
  </si>
  <si>
    <t xml:space="preserve">Huss</t>
  </si>
  <si>
    <t xml:space="preserve">Stéphanie</t>
  </si>
  <si>
    <t xml:space="preserve">tousourit@gmail.com</t>
  </si>
  <si>
    <t xml:space="preserve">JACQUES </t>
  </si>
  <si>
    <t xml:space="preserve">Valérie </t>
  </si>
  <si>
    <t xml:space="preserve">JACQUES</t>
  </si>
  <si>
    <t xml:space="preserve">Valérie</t>
  </si>
  <si>
    <t xml:space="preserve">quenetval@gmail.com</t>
  </si>
  <si>
    <t xml:space="preserve">JARY</t>
  </si>
  <si>
    <t xml:space="preserve">CORA</t>
  </si>
  <si>
    <t xml:space="preserve">Cora</t>
  </si>
  <si>
    <t xml:space="preserve">pecoralie@protonmail.com</t>
  </si>
  <si>
    <t xml:space="preserve">Vaisselle cusine - blege</t>
  </si>
  <si>
    <t xml:space="preserve">Jouve</t>
  </si>
  <si>
    <t xml:space="preserve">Pierre</t>
  </si>
  <si>
    <t xml:space="preserve">pierre.jouve@hotmail.fr</t>
  </si>
  <si>
    <t xml:space="preserve">JOUVES</t>
  </si>
  <si>
    <t xml:space="preserve">SOPHIE</t>
  </si>
  <si>
    <t xml:space="preserve">so.jouves04@gmail.com</t>
  </si>
  <si>
    <t xml:space="preserve">1 journée d'activités</t>
  </si>
  <si>
    <t xml:space="preserve">Karambir</t>
  </si>
  <si>
    <t xml:space="preserve">karambirkaurkat@gmail.com</t>
  </si>
  <si>
    <t xml:space="preserve">2 - chèque</t>
  </si>
  <si>
    <t xml:space="preserve">Kauffmann</t>
  </si>
  <si>
    <t xml:space="preserve">Tara</t>
  </si>
  <si>
    <t xml:space="preserve">Taraspiritravel@gmail.com</t>
  </si>
  <si>
    <t xml:space="preserve">kaur</t>
  </si>
  <si>
    <t xml:space="preserve">amarjap</t>
  </si>
  <si>
    <t xml:space="preserve">Kaur</t>
  </si>
  <si>
    <t xml:space="preserve">Amarjap</t>
  </si>
  <si>
    <t xml:space="preserve">amarjap.kaur@gmail.com</t>
  </si>
  <si>
    <t xml:space="preserve">Gingembre</t>
  </si>
  <si>
    <t xml:space="preserve">Radhajit</t>
  </si>
  <si>
    <t xml:space="preserve">Perez</t>
  </si>
  <si>
    <t xml:space="preserve">radhajeet.kaur@orange.fr</t>
  </si>
  <si>
    <t xml:space="preserve">Association Agan Granthi</t>
  </si>
  <si>
    <t xml:space="preserve">PROFESSEUR</t>
  </si>
  <si>
    <t xml:space="preserve">Sat Mitar </t>
  </si>
  <si>
    <t xml:space="preserve">Fernandez</t>
  </si>
  <si>
    <t xml:space="preserve">Maria</t>
  </si>
  <si>
    <t xml:space="preserve">satmitar.fernandez@gmail.com</t>
  </si>
  <si>
    <t xml:space="preserve">KOPRIVICA</t>
  </si>
  <si>
    <t xml:space="preserve">Sylvie </t>
  </si>
  <si>
    <t xml:space="preserve">Koprivica</t>
  </si>
  <si>
    <t xml:space="preserve">sylvie.koprivica@gmail.com</t>
  </si>
  <si>
    <t xml:space="preserve">Kriya</t>
  </si>
  <si>
    <t xml:space="preserve">Nam</t>
  </si>
  <si>
    <t xml:space="preserve">namkriyasingh@gmail.com</t>
  </si>
  <si>
    <t xml:space="preserve">Nam Kriya</t>
  </si>
  <si>
    <t xml:space="preserve">LE BAUT</t>
  </si>
  <si>
    <t xml:space="preserve">SYLVIE</t>
  </si>
  <si>
    <t xml:space="preserve">sylvie.lebaut@orange.fr</t>
  </si>
  <si>
    <t xml:space="preserve">Soupe - Lundi</t>
  </si>
  <si>
    <t xml:space="preserve">lefebvre</t>
  </si>
  <si>
    <t xml:space="preserve">théo</t>
  </si>
  <si>
    <t xml:space="preserve">Soupe - Samedi</t>
  </si>
  <si>
    <t xml:space="preserve">lehir</t>
  </si>
  <si>
    <t xml:space="preserve">marie</t>
  </si>
  <si>
    <t xml:space="preserve">marielehir5@gmail.com</t>
  </si>
  <si>
    <t xml:space="preserve">LIBERTA </t>
  </si>
  <si>
    <t xml:space="preserve">Deborah</t>
  </si>
  <si>
    <t xml:space="preserve">Liberta</t>
  </si>
  <si>
    <t xml:space="preserve">libertadeborah@gmail.com</t>
  </si>
  <si>
    <t xml:space="preserve">Linas</t>
  </si>
  <si>
    <t xml:space="preserve">Anne-Lise</t>
  </si>
  <si>
    <t xml:space="preserve">1 jour Samedi</t>
  </si>
  <si>
    <t xml:space="preserve">Lledo</t>
  </si>
  <si>
    <t xml:space="preserve">Estefania </t>
  </si>
  <si>
    <t xml:space="preserve">Estefania</t>
  </si>
  <si>
    <t xml:space="preserve">Estefania.lledo@gmail.com</t>
  </si>
  <si>
    <t xml:space="preserve">Loizel</t>
  </si>
  <si>
    <t xml:space="preserve">Franck</t>
  </si>
  <si>
    <t xml:space="preserve">fr.loizel@gmail.com</t>
  </si>
  <si>
    <t xml:space="preserve">Bazar</t>
  </si>
  <si>
    <t xml:space="preserve">Maia</t>
  </si>
  <si>
    <t xml:space="preserve">contact@kundal-yoga.com</t>
  </si>
  <si>
    <t xml:space="preserve">MARTINOT</t>
  </si>
  <si>
    <t xml:space="preserve">Hervé</t>
  </si>
  <si>
    <t xml:space="preserve">Herve</t>
  </si>
  <si>
    <t xml:space="preserve">h.martinot13@gmail.com</t>
  </si>
  <si>
    <t xml:space="preserve">Mata</t>
  </si>
  <si>
    <t xml:space="preserve">Isabelle</t>
  </si>
  <si>
    <t xml:space="preserve">MATA</t>
  </si>
  <si>
    <t xml:space="preserve">paramprakashk@gmail.com</t>
  </si>
  <si>
    <t xml:space="preserve">Association Ajna Yoga</t>
  </si>
  <si>
    <t xml:space="preserve">Thierry</t>
  </si>
  <si>
    <t xml:space="preserve">Z - pas de seve</t>
  </si>
  <si>
    <t xml:space="preserve">Melquiond</t>
  </si>
  <si>
    <t xml:space="preserve">Anne</t>
  </si>
  <si>
    <t xml:space="preserve">Anne.Melquiond@wanadoo.fr</t>
  </si>
  <si>
    <t xml:space="preserve">1 jour Dimanche</t>
  </si>
  <si>
    <t xml:space="preserve">merieau</t>
  </si>
  <si>
    <t xml:space="preserve">karen</t>
  </si>
  <si>
    <t xml:space="preserve">merieau.karen@gmail.com</t>
  </si>
  <si>
    <t xml:space="preserve">MIZRAHI COMBAZ</t>
  </si>
  <si>
    <t xml:space="preserve">Marie Françoise Balbir Kaur</t>
  </si>
  <si>
    <t xml:space="preserve">Singh</t>
  </si>
  <si>
    <t xml:space="preserve">Atma</t>
  </si>
  <si>
    <t xml:space="preserve">mfcombaz@laposte.net</t>
  </si>
  <si>
    <t xml:space="preserve">Soupe - dimanche </t>
  </si>
  <si>
    <t xml:space="preserve">Moulin</t>
  </si>
  <si>
    <t xml:space="preserve">Murielle</t>
  </si>
  <si>
    <t xml:space="preserve">cristarmonie@gmail.com</t>
  </si>
  <si>
    <t xml:space="preserve">25 euros pour un jour de plus</t>
  </si>
  <si>
    <t xml:space="preserve">MUGANZA</t>
  </si>
  <si>
    <t xml:space="preserve">Cécile</t>
  </si>
  <si>
    <t xml:space="preserve">ananda.sadhana23@gmail.com</t>
  </si>
  <si>
    <t xml:space="preserve">ODIARD-BARRAL</t>
  </si>
  <si>
    <t xml:space="preserve">Frederique</t>
  </si>
  <si>
    <t xml:space="preserve">freod@live.fr</t>
  </si>
  <si>
    <t xml:space="preserve">parade </t>
  </si>
  <si>
    <t xml:space="preserve">nicolas</t>
  </si>
  <si>
    <t xml:space="preserve">Parade</t>
  </si>
  <si>
    <t xml:space="preserve">nparade@gmail.com</t>
  </si>
  <si>
    <t xml:space="preserve">Passet</t>
  </si>
  <si>
    <t xml:space="preserve">Thomas</t>
  </si>
  <si>
    <t xml:space="preserve">thomaspasset38@gmail.com</t>
  </si>
  <si>
    <t xml:space="preserve">association Belladoïna</t>
  </si>
  <si>
    <t xml:space="preserve">Pillet</t>
  </si>
  <si>
    <t xml:space="preserve">Simon</t>
  </si>
  <si>
    <t xml:space="preserve">Simransingh.fr@gmail.com</t>
  </si>
  <si>
    <t xml:space="preserve">Gurdawara</t>
  </si>
  <si>
    <t xml:space="preserve">Refeyton</t>
  </si>
  <si>
    <t xml:space="preserve">Dhaya Keerat </t>
  </si>
  <si>
    <t xml:space="preserve">Dhaya Keerat</t>
  </si>
  <si>
    <t xml:space="preserve">refeytonsabine1@gmail.com</t>
  </si>
  <si>
    <t xml:space="preserve">charlotterispoli@yahoo.fr</t>
  </si>
  <si>
    <t xml:space="preserve">ROBIN</t>
  </si>
  <si>
    <t xml:space="preserve">FRANCOISE</t>
  </si>
  <si>
    <t xml:space="preserve">robinfrancoise@gmail.com</t>
  </si>
  <si>
    <t xml:space="preserve">Rousselle</t>
  </si>
  <si>
    <t xml:space="preserve">Audrey</t>
  </si>
  <si>
    <t xml:space="preserve">audrey.rousselle@hotmail.fr</t>
  </si>
  <si>
    <t xml:space="preserve">Sangat Devi Kaur</t>
  </si>
  <si>
    <t xml:space="preserve">Geraldine</t>
  </si>
  <si>
    <t xml:space="preserve">BONIN</t>
  </si>
  <si>
    <t xml:space="preserve">Géraldine</t>
  </si>
  <si>
    <t xml:space="preserve">geraldinebonin@hotmail.fr</t>
  </si>
  <si>
    <t xml:space="preserve">Santovert </t>
  </si>
  <si>
    <t xml:space="preserve">Alice</t>
  </si>
  <si>
    <t xml:space="preserve">Léonore </t>
  </si>
  <si>
    <t xml:space="preserve">Yann</t>
  </si>
  <si>
    <t xml:space="preserve">Gurudwara</t>
  </si>
  <si>
    <t xml:space="preserve">Sat Atma Kaur</t>
  </si>
  <si>
    <t xml:space="preserve">4satatma@gmail.com</t>
  </si>
  <si>
    <t xml:space="preserve">Sebbag</t>
  </si>
  <si>
    <t xml:space="preserve">Tiffanie</t>
  </si>
  <si>
    <t xml:space="preserve">sebbag</t>
  </si>
  <si>
    <t xml:space="preserve">Tiffanie.sebbag@gmail.com</t>
  </si>
  <si>
    <t xml:space="preserve">Sellin</t>
  </si>
  <si>
    <t xml:space="preserve">Anne-Julie</t>
  </si>
  <si>
    <t xml:space="preserve">transe.et.sens@gmail.com</t>
  </si>
  <si>
    <t xml:space="preserve">CUISSINE</t>
  </si>
  <si>
    <t xml:space="preserve">SINGH</t>
  </si>
  <si>
    <t xml:space="preserve">ATMA</t>
  </si>
  <si>
    <t xml:space="preserve">atmasingh@goldentemple.fr</t>
  </si>
  <si>
    <t xml:space="preserve">Siri Kar Singh</t>
  </si>
  <si>
    <t xml:space="preserve">ambrosial13@yahoo.fr</t>
  </si>
  <si>
    <t xml:space="preserve">Sitruk </t>
  </si>
  <si>
    <t xml:space="preserve">Ruben</t>
  </si>
  <si>
    <t xml:space="preserve">Spanjaard</t>
  </si>
  <si>
    <t xml:space="preserve">Meera</t>
  </si>
  <si>
    <t xml:space="preserve">wespanjaard@hotmail.com</t>
  </si>
  <si>
    <t xml:space="preserve">Steenhout</t>
  </si>
  <si>
    <t xml:space="preserve">Kristel</t>
  </si>
  <si>
    <t xml:space="preserve">krisje_st@yahoo.com</t>
  </si>
  <si>
    <t xml:space="preserve">Sevice diner</t>
  </si>
  <si>
    <t xml:space="preserve">Suire</t>
  </si>
  <si>
    <t xml:space="preserve">Cathy</t>
  </si>
  <si>
    <t xml:space="preserve">Vaisselle cusine-  jamais vue</t>
  </si>
  <si>
    <t xml:space="preserve">Tessaire </t>
  </si>
  <si>
    <t xml:space="preserve">Nathalie </t>
  </si>
  <si>
    <t xml:space="preserve">Tessaire</t>
  </si>
  <si>
    <t xml:space="preserve">Nathalie</t>
  </si>
  <si>
    <t xml:space="preserve">nathalietessaire@gmail.com</t>
  </si>
  <si>
    <t xml:space="preserve">Satanama Kundalini yoga Visan</t>
  </si>
  <si>
    <t xml:space="preserve">Pierre </t>
  </si>
  <si>
    <t xml:space="preserve">Vialas</t>
  </si>
  <si>
    <t xml:space="preserve">Solène</t>
  </si>
  <si>
    <t xml:space="preserve">solenevialas31@gmail.com</t>
  </si>
  <si>
    <t xml:space="preserve">deux jours de plus</t>
  </si>
  <si>
    <t xml:space="preserve">Toselli </t>
  </si>
  <si>
    <t xml:space="preserve">Claudine </t>
  </si>
  <si>
    <t xml:space="preserve">Toselli</t>
  </si>
  <si>
    <t xml:space="preserve">Claudine</t>
  </si>
  <si>
    <t xml:space="preserve">toselliclaudine@yahoo.fr</t>
  </si>
  <si>
    <t xml:space="preserve">Girardet</t>
  </si>
  <si>
    <t xml:space="preserve">Sanitaires - Coordinateur</t>
  </si>
  <si>
    <t xml:space="preserve">Valles</t>
  </si>
  <si>
    <t xml:space="preserve">Barbara</t>
  </si>
  <si>
    <t xml:space="preserve">barbara-valles@orange.fr</t>
  </si>
  <si>
    <t xml:space="preserve">Vaisselle cusine - belge</t>
  </si>
  <si>
    <t xml:space="preserve">Vialas </t>
  </si>
  <si>
    <t xml:space="preserve">Solène </t>
  </si>
  <si>
    <t xml:space="preserve">Vignarath</t>
  </si>
  <si>
    <t xml:space="preserve">Aurore Sanpreet Kaur</t>
  </si>
  <si>
    <t xml:space="preserve">Aurore</t>
  </si>
  <si>
    <t xml:space="preserve">aurorevi@aol.com</t>
  </si>
  <si>
    <t xml:space="preserve">VIVANCOS</t>
  </si>
  <si>
    <t xml:space="preserve">SEVERINE</t>
  </si>
  <si>
    <t xml:space="preserve">seve.viv71@gmail.com</t>
  </si>
  <si>
    <t xml:space="preserve">Soupe - service</t>
  </si>
  <si>
    <t xml:space="preserve">Zunic </t>
  </si>
  <si>
    <t xml:space="preserve">Hélène </t>
  </si>
  <si>
    <t xml:space="preserve">Zunic Meyer</t>
  </si>
  <si>
    <t xml:space="preserve">Hélène</t>
  </si>
  <si>
    <t xml:space="preserve">helene.zunic@yahoo.com</t>
  </si>
  <si>
    <t xml:space="preserve">Un soir</t>
  </si>
  <si>
    <t xml:space="preserve">Recette bazar Muriel</t>
  </si>
  <si>
    <t xml:space="preserve">Recette bazar Johana</t>
  </si>
  <si>
    <t xml:space="preserve">Recette bazar Chantal</t>
  </si>
  <si>
    <t xml:space="preserve">Amandes Nam Deva Kaur</t>
  </si>
  <si>
    <t xml:space="preserve">Reste</t>
  </si>
  <si>
    <t xml:space="preserve">Boules</t>
  </si>
  <si>
    <t xml:space="preserve">REMISE LIQUIDE ATMA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</si>
</sst>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\ hh:mm"/>
    <numFmt numFmtId="166" formatCode="@"/>
    <numFmt numFmtId="167" formatCode="#,##0.00"/>
  </numFmts>
  <fonts count="6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theme="10"/>
      <name val="Calibri"/>
      <family val="2"/>
      <charset val="1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>
        <color theme="4" tint="0.3999"/>
      </top>
      <bottom style="thin">
        <color theme="4" tint="0.39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aggatisha@gmail.com" TargetMode="External"/><Relationship Id="rId2" Type="http://schemas.openxmlformats.org/officeDocument/2006/relationships/hyperlink" Target="mailto:elise.debry@gmail.com" TargetMode="External"/><Relationship Id="rId3" Type="http://schemas.openxmlformats.org/officeDocument/2006/relationships/hyperlink" Target="mailto:Valerie6girardet@gmail.com" TargetMode="External"/><Relationship Id="rId4" Type="http://schemas.openxmlformats.org/officeDocument/2006/relationships/hyperlink" Target="mailto:grassojr@yahoo.fr" TargetMode="External"/><Relationship Id="rId5" Type="http://schemas.openxmlformats.org/officeDocument/2006/relationships/hyperlink" Target="mailto:mel.gui@hotmail.fr" TargetMode="External"/><Relationship Id="rId6" Type="http://schemas.openxmlformats.org/officeDocument/2006/relationships/hyperlink" Target="mailto:marielehir5@gmail.com" TargetMode="External"/><Relationship Id="rId7" Type="http://schemas.openxmlformats.org/officeDocument/2006/relationships/hyperlink" Target="mailto:cristarmonie@gmail.com" TargetMode="External"/><Relationship Id="rId8" Type="http://schemas.openxmlformats.org/officeDocument/2006/relationships/hyperlink" Target="mailto:charlotterispoli@yahoo.fr" TargetMode="External"/><Relationship Id="rId9" Type="http://schemas.openxmlformats.org/officeDocument/2006/relationships/hyperlink" Target="mailto:Valerie6girardet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26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L46" activeCellId="0" sqref="L46"/>
    </sheetView>
  </sheetViews>
  <sheetFormatPr defaultColWidth="10.83203125" defaultRowHeight="15" zeroHeight="false" outlineLevelRow="0" outlineLevelCol="0"/>
  <cols>
    <col collapsed="false" customWidth="true" hidden="false" outlineLevel="0" max="1" min="1" style="1" width="27.83"/>
    <col collapsed="false" customWidth="true" hidden="false" outlineLevel="0" max="2" min="2" style="1" width="41.16"/>
    <col collapsed="false" customWidth="true" hidden="false" outlineLevel="0" max="3" min="3" style="1" width="15.83"/>
    <col collapsed="false" customWidth="false" hidden="false" outlineLevel="0" max="5" min="4" style="1" width="10.83"/>
    <col collapsed="false" customWidth="true" hidden="false" outlineLevel="0" max="6" min="6" style="1" width="12.66"/>
    <col collapsed="false" customWidth="true" hidden="false" outlineLevel="0" max="7" min="7" style="1" width="31.5"/>
    <col collapsed="false" customWidth="true" hidden="false" outlineLevel="0" max="8" min="8" style="1" width="20.83"/>
    <col collapsed="false" customWidth="true" hidden="false" outlineLevel="0" max="9" min="9" style="1" width="44.16"/>
    <col collapsed="false" customWidth="false" hidden="false" outlineLevel="0" max="16384" min="10" style="1" width="10.83"/>
  </cols>
  <sheetData>
    <row r="1" customFormat="false" ht="15" hidden="false" customHeight="false" outlineLevel="0" collapsed="false">
      <c r="A1" s="2" t="n">
        <v>46207.625</v>
      </c>
      <c r="B1" s="2" t="s">
        <v>0</v>
      </c>
      <c r="C1" s="3" t="s">
        <v>1</v>
      </c>
      <c r="D1" s="3" t="s">
        <v>2</v>
      </c>
      <c r="E1" s="3" t="s">
        <v>1</v>
      </c>
      <c r="F1" s="3" t="s">
        <v>2</v>
      </c>
      <c r="G1" s="1" t="s">
        <v>3</v>
      </c>
      <c r="I1" s="4" t="s">
        <v>4</v>
      </c>
      <c r="J1" s="5" t="n">
        <v>-21</v>
      </c>
      <c r="K1" s="1" t="n">
        <v>-21</v>
      </c>
      <c r="L1" s="1" t="s">
        <v>5</v>
      </c>
      <c r="M1" s="1" t="s">
        <v>6</v>
      </c>
      <c r="O1" s="5"/>
      <c r="P1" s="5"/>
      <c r="Q1" s="5"/>
      <c r="R1" s="5"/>
    </row>
    <row r="2" customFormat="false" ht="15" hidden="false" customHeight="false" outlineLevel="0" collapsed="false">
      <c r="A2" s="2" t="n">
        <v>46182.627758044</v>
      </c>
      <c r="B2" s="2" t="s">
        <v>7</v>
      </c>
      <c r="C2" s="4" t="s">
        <v>8</v>
      </c>
      <c r="D2" s="4" t="s">
        <v>9</v>
      </c>
      <c r="E2" s="4" t="s">
        <v>8</v>
      </c>
      <c r="F2" s="4" t="s">
        <v>9</v>
      </c>
      <c r="G2" s="4" t="s">
        <v>10</v>
      </c>
      <c r="H2" s="4"/>
      <c r="I2" s="4" t="s">
        <v>11</v>
      </c>
      <c r="J2" s="5" t="n">
        <v>80</v>
      </c>
      <c r="L2" s="1" t="s">
        <v>12</v>
      </c>
    </row>
    <row r="3" customFormat="false" ht="15" hidden="false" customHeight="false" outlineLevel="0" collapsed="false">
      <c r="A3" s="6" t="n">
        <v>46205.7206516667</v>
      </c>
      <c r="B3" s="2" t="s">
        <v>13</v>
      </c>
      <c r="C3" s="4" t="s">
        <v>14</v>
      </c>
      <c r="D3" s="4" t="s">
        <v>15</v>
      </c>
      <c r="E3" s="4" t="s">
        <v>14</v>
      </c>
      <c r="F3" s="4" t="s">
        <v>16</v>
      </c>
      <c r="G3" s="4" t="s">
        <v>17</v>
      </c>
      <c r="H3" s="4"/>
      <c r="I3" s="4" t="s">
        <v>4</v>
      </c>
      <c r="J3" s="5" t="n">
        <v>135</v>
      </c>
      <c r="L3" s="1" t="s">
        <v>12</v>
      </c>
      <c r="O3" s="5"/>
      <c r="P3" s="5"/>
      <c r="Q3" s="5"/>
      <c r="R3" s="5"/>
    </row>
    <row r="4" customFormat="false" ht="15" hidden="false" customHeight="false" outlineLevel="0" collapsed="false">
      <c r="A4" s="6" t="n">
        <v>46182.8947906944</v>
      </c>
      <c r="B4" s="2" t="s">
        <v>7</v>
      </c>
      <c r="C4" s="4" t="s">
        <v>18</v>
      </c>
      <c r="D4" s="4" t="s">
        <v>19</v>
      </c>
      <c r="E4" s="4" t="s">
        <v>18</v>
      </c>
      <c r="F4" s="4" t="s">
        <v>19</v>
      </c>
      <c r="G4" s="4" t="s">
        <v>20</v>
      </c>
      <c r="H4" s="4"/>
      <c r="I4" s="4" t="s">
        <v>11</v>
      </c>
      <c r="J4" s="5" t="n">
        <v>80</v>
      </c>
      <c r="L4" s="1" t="s">
        <v>12</v>
      </c>
    </row>
    <row r="5" customFormat="false" ht="15" hidden="false" customHeight="false" outlineLevel="0" collapsed="false">
      <c r="A5" s="6" t="n">
        <v>46204.9863354398</v>
      </c>
      <c r="B5" s="2" t="s">
        <v>21</v>
      </c>
      <c r="C5" s="4" t="s">
        <v>22</v>
      </c>
      <c r="D5" s="4" t="s">
        <v>23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5" t="n">
        <v>80</v>
      </c>
      <c r="L5" s="1" t="s">
        <v>12</v>
      </c>
      <c r="O5" s="5"/>
      <c r="P5" s="5"/>
      <c r="Q5" s="5"/>
      <c r="R5" s="5"/>
    </row>
    <row r="6" customFormat="false" ht="15" hidden="false" customHeight="false" outlineLevel="0" collapsed="false">
      <c r="A6" s="2" t="n">
        <v>46202.4491544792</v>
      </c>
      <c r="B6" s="2" t="s">
        <v>27</v>
      </c>
      <c r="C6" s="4" t="s">
        <v>28</v>
      </c>
      <c r="D6" s="4" t="s">
        <v>29</v>
      </c>
      <c r="E6" s="4" t="s">
        <v>30</v>
      </c>
      <c r="F6" s="4" t="s">
        <v>29</v>
      </c>
      <c r="G6" s="4" t="s">
        <v>31</v>
      </c>
      <c r="H6" s="4"/>
      <c r="I6" s="4" t="s">
        <v>26</v>
      </c>
      <c r="J6" s="5" t="n">
        <v>80</v>
      </c>
      <c r="L6" s="1" t="s">
        <v>12</v>
      </c>
      <c r="O6" s="5"/>
      <c r="P6" s="5"/>
      <c r="Q6" s="5"/>
      <c r="R6" s="5"/>
    </row>
    <row r="7" customFormat="false" ht="15" hidden="false" customHeight="false" outlineLevel="0" collapsed="false">
      <c r="A7" s="2" t="n">
        <v>46124.7036376852</v>
      </c>
      <c r="B7" s="2" t="s">
        <v>32</v>
      </c>
      <c r="C7" s="4" t="s">
        <v>33</v>
      </c>
      <c r="D7" s="4" t="s">
        <v>34</v>
      </c>
      <c r="E7" s="4" t="s">
        <v>35</v>
      </c>
      <c r="F7" s="4" t="s">
        <v>34</v>
      </c>
      <c r="G7" s="4" t="s">
        <v>36</v>
      </c>
      <c r="H7" s="4"/>
      <c r="I7" s="4" t="s">
        <v>37</v>
      </c>
      <c r="J7" s="5" t="n">
        <v>155</v>
      </c>
      <c r="L7" s="1" t="s">
        <v>12</v>
      </c>
    </row>
    <row r="8" customFormat="false" ht="15" hidden="false" customHeight="false" outlineLevel="0" collapsed="false">
      <c r="A8" s="6" t="n">
        <v>46205.6465965972</v>
      </c>
      <c r="B8" s="2" t="s">
        <v>38</v>
      </c>
      <c r="C8" s="4" t="s">
        <v>39</v>
      </c>
      <c r="D8" s="4" t="s">
        <v>40</v>
      </c>
      <c r="E8" s="4" t="s">
        <v>41</v>
      </c>
      <c r="F8" s="4" t="s">
        <v>42</v>
      </c>
      <c r="G8" s="4" t="s">
        <v>43</v>
      </c>
      <c r="H8" s="4"/>
      <c r="I8" s="4" t="s">
        <v>4</v>
      </c>
      <c r="J8" s="5" t="n">
        <v>135</v>
      </c>
      <c r="L8" s="1" t="s">
        <v>12</v>
      </c>
      <c r="O8" s="5"/>
      <c r="P8" s="5"/>
      <c r="Q8" s="5"/>
      <c r="R8" s="5"/>
    </row>
    <row r="9" s="5" customFormat="true" ht="15" hidden="false" customHeight="false" outlineLevel="0" collapsed="false">
      <c r="A9" s="2" t="n">
        <v>46202.535594537</v>
      </c>
      <c r="B9" s="2" t="s">
        <v>7</v>
      </c>
      <c r="C9" s="4" t="s">
        <v>44</v>
      </c>
      <c r="D9" s="4" t="s">
        <v>19</v>
      </c>
      <c r="E9" s="4" t="s">
        <v>44</v>
      </c>
      <c r="F9" s="4" t="s">
        <v>19</v>
      </c>
      <c r="G9" s="4" t="s">
        <v>45</v>
      </c>
      <c r="H9" s="4"/>
      <c r="I9" s="4" t="s">
        <v>11</v>
      </c>
      <c r="J9" s="5" t="n">
        <v>80</v>
      </c>
      <c r="K9" s="1"/>
      <c r="L9" s="1" t="s">
        <v>12</v>
      </c>
      <c r="M9" s="1"/>
      <c r="N9" s="1"/>
    </row>
    <row r="10" s="5" customFormat="true" ht="15" hidden="false" customHeight="false" outlineLevel="0" collapsed="false">
      <c r="A10" s="2" t="n">
        <v>46152.5380557523</v>
      </c>
      <c r="B10" s="2" t="s">
        <v>46</v>
      </c>
      <c r="C10" s="4" t="s">
        <v>47</v>
      </c>
      <c r="D10" s="4" t="s">
        <v>48</v>
      </c>
      <c r="E10" s="4" t="s">
        <v>47</v>
      </c>
      <c r="F10" s="4" t="s">
        <v>48</v>
      </c>
      <c r="G10" s="4" t="s">
        <v>49</v>
      </c>
      <c r="H10" s="4"/>
      <c r="I10" s="4" t="s">
        <v>50</v>
      </c>
      <c r="J10" s="5" t="n">
        <v>155</v>
      </c>
      <c r="K10" s="1"/>
      <c r="L10" s="1" t="s">
        <v>12</v>
      </c>
      <c r="M10" s="1"/>
      <c r="N10" s="1"/>
      <c r="O10" s="1"/>
      <c r="P10" s="1"/>
      <c r="Q10" s="1"/>
      <c r="R10" s="1"/>
    </row>
    <row r="11" s="5" customFormat="true" ht="15" hidden="false" customHeight="false" outlineLevel="0" collapsed="false">
      <c r="A11" s="2" t="n">
        <v>46184.5980139352</v>
      </c>
      <c r="B11" s="2" t="s">
        <v>51</v>
      </c>
      <c r="C11" s="4" t="s">
        <v>52</v>
      </c>
      <c r="D11" s="4" t="s">
        <v>53</v>
      </c>
      <c r="E11" s="4" t="s">
        <v>54</v>
      </c>
      <c r="F11" s="4" t="s">
        <v>55</v>
      </c>
      <c r="G11" s="4" t="s">
        <v>56</v>
      </c>
      <c r="H11" s="4"/>
      <c r="I11" s="4" t="s">
        <v>4</v>
      </c>
      <c r="J11" s="5" t="n">
        <v>135</v>
      </c>
      <c r="K11" s="1"/>
      <c r="L11" s="1" t="s">
        <v>12</v>
      </c>
      <c r="M11" s="1"/>
      <c r="N11" s="1"/>
      <c r="O11" s="1"/>
      <c r="P11" s="1"/>
      <c r="Q11" s="1"/>
      <c r="R11" s="1"/>
    </row>
    <row r="12" s="5" customFormat="true" ht="15" hidden="false" customHeight="false" outlineLevel="0" collapsed="false">
      <c r="A12" s="2" t="n">
        <v>46191.5274001736</v>
      </c>
      <c r="B12" s="2" t="s">
        <v>57</v>
      </c>
      <c r="C12" s="4" t="s">
        <v>58</v>
      </c>
      <c r="D12" s="4" t="s">
        <v>59</v>
      </c>
      <c r="E12" s="4" t="s">
        <v>60</v>
      </c>
      <c r="F12" s="4" t="s">
        <v>59</v>
      </c>
      <c r="G12" s="4" t="s">
        <v>61</v>
      </c>
      <c r="H12" s="4"/>
      <c r="I12" s="4" t="s">
        <v>4</v>
      </c>
      <c r="J12" s="5" t="n">
        <v>135</v>
      </c>
      <c r="K12" s="1"/>
      <c r="L12" s="1" t="s">
        <v>12</v>
      </c>
      <c r="M12" s="1"/>
      <c r="N12" s="1"/>
    </row>
    <row r="13" s="5" customFormat="true" ht="17.35" hidden="false" customHeight="false" outlineLevel="0" collapsed="false">
      <c r="A13" s="6" t="n">
        <v>46206.7083333333</v>
      </c>
      <c r="B13" s="2" t="s">
        <v>13</v>
      </c>
      <c r="C13" s="4" t="s">
        <v>62</v>
      </c>
      <c r="D13" s="4" t="s">
        <v>63</v>
      </c>
      <c r="E13" s="4" t="s">
        <v>62</v>
      </c>
      <c r="F13" s="4" t="s">
        <v>63</v>
      </c>
      <c r="G13" s="7" t="s">
        <v>64</v>
      </c>
      <c r="H13" s="1"/>
      <c r="I13" s="4" t="s">
        <v>4</v>
      </c>
      <c r="J13" s="5" t="n">
        <v>135</v>
      </c>
      <c r="K13" s="1"/>
      <c r="L13" s="1" t="s">
        <v>12</v>
      </c>
      <c r="M13" s="1"/>
      <c r="N13" s="1"/>
      <c r="O13" s="1"/>
      <c r="P13" s="1"/>
      <c r="Q13" s="1"/>
      <c r="R13" s="1"/>
    </row>
    <row r="14" s="5" customFormat="true" ht="15" hidden="false" customHeight="false" outlineLevel="0" collapsed="false">
      <c r="A14" s="6" t="n">
        <v>46189.7211869676</v>
      </c>
      <c r="B14" s="2" t="s">
        <v>65</v>
      </c>
      <c r="C14" s="4" t="s">
        <v>66</v>
      </c>
      <c r="D14" s="4" t="s">
        <v>67</v>
      </c>
      <c r="E14" s="4" t="s">
        <v>66</v>
      </c>
      <c r="F14" s="4" t="s">
        <v>67</v>
      </c>
      <c r="G14" s="4" t="s">
        <v>68</v>
      </c>
      <c r="H14" s="4"/>
      <c r="I14" s="4" t="s">
        <v>4</v>
      </c>
      <c r="J14" s="5" t="n">
        <v>135</v>
      </c>
      <c r="K14" s="1"/>
      <c r="L14" s="1" t="s">
        <v>12</v>
      </c>
      <c r="M14" s="1"/>
      <c r="N14" s="1"/>
    </row>
    <row r="15" s="5" customFormat="true" ht="15" hidden="false" customHeight="false" outlineLevel="0" collapsed="false">
      <c r="A15" s="6" t="n">
        <v>46206.7083333333</v>
      </c>
      <c r="B15" s="2" t="s">
        <v>69</v>
      </c>
      <c r="C15" s="3" t="s">
        <v>70</v>
      </c>
      <c r="D15" s="3" t="s">
        <v>71</v>
      </c>
      <c r="E15" s="3" t="s">
        <v>70</v>
      </c>
      <c r="F15" s="3" t="s">
        <v>71</v>
      </c>
      <c r="G15" s="7"/>
      <c r="H15" s="4"/>
      <c r="I15" s="4" t="s">
        <v>4</v>
      </c>
      <c r="J15" s="5" t="n">
        <v>135</v>
      </c>
      <c r="K15" s="1" t="n">
        <v>135</v>
      </c>
      <c r="L15" s="1" t="s">
        <v>5</v>
      </c>
      <c r="M15" s="1"/>
      <c r="N15" s="1"/>
    </row>
    <row r="16" s="5" customFormat="true" ht="17.35" hidden="false" customHeight="false" outlineLevel="0" collapsed="false">
      <c r="A16" s="8" t="n">
        <v>46206.7615277778</v>
      </c>
      <c r="B16" s="2" t="s">
        <v>0</v>
      </c>
      <c r="C16" s="3" t="s">
        <v>72</v>
      </c>
      <c r="D16" s="3" t="s">
        <v>73</v>
      </c>
      <c r="E16" s="3" t="s">
        <v>74</v>
      </c>
      <c r="F16" s="3" t="s">
        <v>75</v>
      </c>
      <c r="G16" s="7" t="s">
        <v>76</v>
      </c>
      <c r="H16" s="1"/>
      <c r="I16" s="4" t="s">
        <v>77</v>
      </c>
      <c r="J16" s="5" t="n">
        <v>80</v>
      </c>
      <c r="K16" s="1"/>
      <c r="L16" s="1" t="s">
        <v>12</v>
      </c>
      <c r="M16" s="1"/>
      <c r="N16" s="1"/>
      <c r="O16" s="1"/>
      <c r="P16" s="1"/>
      <c r="Q16" s="1"/>
      <c r="R16" s="1"/>
    </row>
    <row r="17" s="5" customFormat="true" ht="15" hidden="false" customHeight="false" outlineLevel="0" collapsed="false">
      <c r="A17" s="2" t="n">
        <v>46176.3610482986</v>
      </c>
      <c r="B17" s="2" t="s">
        <v>7</v>
      </c>
      <c r="C17" s="4" t="s">
        <v>78</v>
      </c>
      <c r="D17" s="4" t="s">
        <v>79</v>
      </c>
      <c r="E17" s="4" t="s">
        <v>78</v>
      </c>
      <c r="F17" s="4" t="s">
        <v>79</v>
      </c>
      <c r="G17" s="4" t="s">
        <v>80</v>
      </c>
      <c r="H17" s="4"/>
      <c r="I17" s="4" t="s">
        <v>77</v>
      </c>
      <c r="J17" s="5" t="n">
        <v>80</v>
      </c>
      <c r="K17" s="1"/>
      <c r="L17" s="1" t="s">
        <v>12</v>
      </c>
      <c r="M17" s="1"/>
      <c r="N17" s="1"/>
      <c r="O17" s="1"/>
      <c r="P17" s="1"/>
      <c r="Q17" s="1"/>
      <c r="R17" s="1"/>
    </row>
    <row r="18" customFormat="false" ht="15" hidden="false" customHeight="false" outlineLevel="0" collapsed="false">
      <c r="A18" s="6" t="n">
        <v>46192.7274153009</v>
      </c>
      <c r="B18" s="2" t="s">
        <v>0</v>
      </c>
      <c r="C18" s="4" t="s">
        <v>81</v>
      </c>
      <c r="D18" s="4" t="s">
        <v>82</v>
      </c>
      <c r="E18" s="4" t="s">
        <v>81</v>
      </c>
      <c r="F18" s="4" t="s">
        <v>82</v>
      </c>
      <c r="G18" s="3" t="s">
        <v>83</v>
      </c>
      <c r="H18" s="4"/>
      <c r="I18" s="4" t="s">
        <v>26</v>
      </c>
      <c r="J18" s="5" t="n">
        <v>80</v>
      </c>
      <c r="L18" s="1" t="s">
        <v>12</v>
      </c>
      <c r="O18" s="5"/>
      <c r="P18" s="5"/>
      <c r="Q18" s="5"/>
      <c r="R18" s="5"/>
    </row>
    <row r="19" customFormat="false" ht="15" hidden="false" customHeight="false" outlineLevel="0" collapsed="false">
      <c r="A19" s="6" t="n">
        <v>46199.4504761111</v>
      </c>
      <c r="B19" s="2" t="s">
        <v>51</v>
      </c>
      <c r="C19" s="4" t="s">
        <v>84</v>
      </c>
      <c r="D19" s="4" t="s">
        <v>85</v>
      </c>
      <c r="E19" s="4" t="s">
        <v>84</v>
      </c>
      <c r="F19" s="4" t="s">
        <v>86</v>
      </c>
      <c r="G19" s="4" t="s">
        <v>87</v>
      </c>
      <c r="H19" s="4"/>
      <c r="I19" s="4" t="s">
        <v>37</v>
      </c>
      <c r="J19" s="5" t="n">
        <v>155</v>
      </c>
      <c r="L19" s="1" t="s">
        <v>12</v>
      </c>
      <c r="O19" s="5"/>
      <c r="P19" s="5"/>
      <c r="Q19" s="5"/>
      <c r="R19" s="5"/>
    </row>
    <row r="20" customFormat="false" ht="15" hidden="false" customHeight="false" outlineLevel="0" collapsed="false">
      <c r="A20" s="6" t="n">
        <v>46197.054514213</v>
      </c>
      <c r="B20" s="2" t="s">
        <v>88</v>
      </c>
      <c r="C20" s="4" t="s">
        <v>89</v>
      </c>
      <c r="D20" s="4" t="s">
        <v>90</v>
      </c>
      <c r="E20" s="4" t="s">
        <v>91</v>
      </c>
      <c r="F20" s="4" t="s">
        <v>90</v>
      </c>
      <c r="G20" s="4" t="s">
        <v>92</v>
      </c>
      <c r="H20" s="4"/>
      <c r="I20" s="4" t="s">
        <v>50</v>
      </c>
      <c r="J20" s="5" t="n">
        <v>155</v>
      </c>
      <c r="L20" s="1" t="s">
        <v>12</v>
      </c>
      <c r="O20" s="5"/>
      <c r="P20" s="5"/>
      <c r="Q20" s="5"/>
      <c r="R20" s="5"/>
    </row>
    <row r="21" customFormat="false" ht="15" hidden="false" customHeight="false" outlineLevel="0" collapsed="false">
      <c r="A21" s="2" t="n">
        <v>46134.3929806134</v>
      </c>
      <c r="B21" s="2" t="s">
        <v>51</v>
      </c>
      <c r="C21" s="4" t="s">
        <v>93</v>
      </c>
      <c r="D21" s="4" t="s">
        <v>94</v>
      </c>
      <c r="E21" s="4" t="s">
        <v>95</v>
      </c>
      <c r="F21" s="4" t="s">
        <v>94</v>
      </c>
      <c r="G21" s="4" t="s">
        <v>96</v>
      </c>
      <c r="H21" s="4"/>
      <c r="I21" s="4" t="s">
        <v>37</v>
      </c>
      <c r="J21" s="5" t="n">
        <v>155</v>
      </c>
      <c r="L21" s="1" t="s">
        <v>12</v>
      </c>
    </row>
    <row r="22" customFormat="false" ht="15" hidden="false" customHeight="false" outlineLevel="0" collapsed="false">
      <c r="A22" s="6" t="n">
        <v>46168.9768971991</v>
      </c>
      <c r="B22" s="2" t="s">
        <v>38</v>
      </c>
      <c r="C22" s="4" t="s">
        <v>97</v>
      </c>
      <c r="D22" s="4" t="s">
        <v>98</v>
      </c>
      <c r="E22" s="4" t="s">
        <v>97</v>
      </c>
      <c r="F22" s="4" t="s">
        <v>98</v>
      </c>
      <c r="G22" s="4" t="s">
        <v>99</v>
      </c>
      <c r="H22" s="4" t="s">
        <v>100</v>
      </c>
      <c r="I22" s="4" t="s">
        <v>37</v>
      </c>
      <c r="J22" s="5" t="n">
        <v>155</v>
      </c>
      <c r="L22" s="1" t="s">
        <v>12</v>
      </c>
      <c r="O22" s="5"/>
      <c r="P22" s="5"/>
      <c r="Q22" s="5"/>
      <c r="R22" s="5"/>
    </row>
    <row r="23" customFormat="false" ht="17.35" hidden="false" customHeight="false" outlineLevel="0" collapsed="false">
      <c r="A23" s="8" t="n">
        <v>46205.7997222222</v>
      </c>
      <c r="B23" s="2" t="s">
        <v>101</v>
      </c>
      <c r="C23" s="3" t="s">
        <v>102</v>
      </c>
      <c r="D23" s="3" t="s">
        <v>103</v>
      </c>
      <c r="E23" s="9"/>
      <c r="F23" s="9"/>
      <c r="G23" s="7" t="s">
        <v>104</v>
      </c>
      <c r="I23" s="4" t="s">
        <v>37</v>
      </c>
      <c r="J23" s="1" t="n">
        <v>135</v>
      </c>
      <c r="L23" s="1" t="s">
        <v>12</v>
      </c>
    </row>
    <row r="24" customFormat="false" ht="15" hidden="false" customHeight="false" outlineLevel="0" collapsed="false">
      <c r="A24" s="2" t="n">
        <v>46183.7447953935</v>
      </c>
      <c r="B24" s="2" t="s">
        <v>51</v>
      </c>
      <c r="C24" s="4" t="s">
        <v>105</v>
      </c>
      <c r="D24" s="4" t="s">
        <v>106</v>
      </c>
      <c r="E24" s="4" t="s">
        <v>107</v>
      </c>
      <c r="F24" s="4" t="s">
        <v>108</v>
      </c>
      <c r="G24" s="4" t="s">
        <v>109</v>
      </c>
      <c r="H24" s="4"/>
      <c r="I24" s="4" t="s">
        <v>4</v>
      </c>
      <c r="J24" s="5" t="n">
        <v>135</v>
      </c>
      <c r="L24" s="1" t="s">
        <v>12</v>
      </c>
    </row>
    <row r="25" customFormat="false" ht="17.35" hidden="false" customHeight="false" outlineLevel="0" collapsed="false">
      <c r="A25" s="8" t="n">
        <v>46206.50875</v>
      </c>
      <c r="B25" s="2" t="s">
        <v>38</v>
      </c>
      <c r="C25" s="3" t="s">
        <v>110</v>
      </c>
      <c r="D25" s="3" t="s">
        <v>111</v>
      </c>
      <c r="E25" s="9"/>
      <c r="F25" s="9"/>
      <c r="G25" s="7" t="s">
        <v>112</v>
      </c>
      <c r="I25" s="4" t="s">
        <v>26</v>
      </c>
      <c r="J25" s="1" t="n">
        <v>85</v>
      </c>
      <c r="L25" s="1" t="s">
        <v>12</v>
      </c>
    </row>
    <row r="26" customFormat="false" ht="17.35" hidden="false" customHeight="false" outlineLevel="0" collapsed="false">
      <c r="A26" s="6" t="n">
        <v>46208.6965277778</v>
      </c>
      <c r="B26" s="2" t="s">
        <v>27</v>
      </c>
      <c r="C26" s="4" t="s">
        <v>113</v>
      </c>
      <c r="D26" s="4" t="s">
        <v>114</v>
      </c>
      <c r="E26" s="4" t="s">
        <v>113</v>
      </c>
      <c r="F26" s="4" t="s">
        <v>114</v>
      </c>
      <c r="G26" s="7" t="s">
        <v>115</v>
      </c>
      <c r="H26" s="4"/>
      <c r="I26" s="4" t="s">
        <v>77</v>
      </c>
      <c r="J26" s="5" t="n">
        <v>80</v>
      </c>
      <c r="L26" s="1" t="s">
        <v>12</v>
      </c>
    </row>
    <row r="27" customFormat="false" ht="15" hidden="false" customHeight="false" outlineLevel="0" collapsed="false">
      <c r="A27" s="8" t="n">
        <v>46206.6408903935</v>
      </c>
      <c r="B27" s="2" t="s">
        <v>21</v>
      </c>
      <c r="C27" s="1" t="s">
        <v>116</v>
      </c>
      <c r="D27" s="1" t="s">
        <v>116</v>
      </c>
      <c r="E27" s="1" t="s">
        <v>116</v>
      </c>
      <c r="F27" s="1" t="s">
        <v>116</v>
      </c>
      <c r="G27" s="10" t="s">
        <v>117</v>
      </c>
      <c r="I27" s="1" t="s">
        <v>26</v>
      </c>
      <c r="J27" s="5" t="n">
        <v>80</v>
      </c>
      <c r="L27" s="1" t="s">
        <v>12</v>
      </c>
    </row>
    <row r="28" customFormat="false" ht="15" hidden="false" customHeight="false" outlineLevel="0" collapsed="false">
      <c r="A28" s="2" t="n">
        <v>46192.8386960532</v>
      </c>
      <c r="B28" s="2" t="s">
        <v>118</v>
      </c>
      <c r="C28" s="4" t="s">
        <v>119</v>
      </c>
      <c r="D28" s="4" t="s">
        <v>120</v>
      </c>
      <c r="E28" s="4" t="s">
        <v>121</v>
      </c>
      <c r="F28" s="4" t="s">
        <v>122</v>
      </c>
      <c r="G28" s="4" t="s">
        <v>123</v>
      </c>
      <c r="H28" s="4"/>
      <c r="I28" s="4" t="s">
        <v>4</v>
      </c>
      <c r="J28" s="5" t="n">
        <v>135</v>
      </c>
      <c r="L28" s="1" t="s">
        <v>12</v>
      </c>
      <c r="O28" s="5"/>
      <c r="P28" s="5"/>
      <c r="Q28" s="5"/>
      <c r="R28" s="5"/>
    </row>
    <row r="29" s="5" customFormat="true" ht="15" hidden="false" customHeight="false" outlineLevel="0" collapsed="false">
      <c r="A29" s="6" t="n">
        <v>46192.5684114005</v>
      </c>
      <c r="B29" s="2" t="s">
        <v>124</v>
      </c>
      <c r="C29" s="4" t="s">
        <v>125</v>
      </c>
      <c r="D29" s="4" t="s">
        <v>126</v>
      </c>
      <c r="E29" s="4" t="s">
        <v>125</v>
      </c>
      <c r="F29" s="4" t="s">
        <v>126</v>
      </c>
      <c r="G29" s="4" t="s">
        <v>127</v>
      </c>
      <c r="H29" s="4"/>
      <c r="I29" s="4" t="s">
        <v>4</v>
      </c>
      <c r="J29" s="5" t="n">
        <v>135</v>
      </c>
      <c r="K29" s="1"/>
      <c r="L29" s="1" t="s">
        <v>12</v>
      </c>
      <c r="M29" s="1"/>
      <c r="N29" s="1"/>
    </row>
    <row r="30" s="5" customFormat="true" ht="15" hidden="false" customHeight="false" outlineLevel="0" collapsed="false">
      <c r="A30" s="6" t="n">
        <v>46169.2067821065</v>
      </c>
      <c r="B30" s="2" t="s">
        <v>51</v>
      </c>
      <c r="C30" s="3" t="s">
        <v>128</v>
      </c>
      <c r="D30" s="3" t="s">
        <v>129</v>
      </c>
      <c r="E30" s="3" t="s">
        <v>130</v>
      </c>
      <c r="F30" s="3" t="s">
        <v>131</v>
      </c>
      <c r="G30" s="3" t="s">
        <v>132</v>
      </c>
      <c r="H30" s="4"/>
      <c r="I30" s="4" t="s">
        <v>4</v>
      </c>
      <c r="J30" s="5" t="n">
        <v>135</v>
      </c>
      <c r="K30" s="1"/>
      <c r="L30" s="1" t="s">
        <v>12</v>
      </c>
      <c r="M30" s="1"/>
      <c r="N30" s="1"/>
    </row>
    <row r="31" s="5" customFormat="true" ht="15" hidden="false" customHeight="false" outlineLevel="0" collapsed="false">
      <c r="A31" s="6" t="n">
        <v>46205.5980135417</v>
      </c>
      <c r="B31" s="2" t="s">
        <v>118</v>
      </c>
      <c r="C31" s="4" t="s">
        <v>133</v>
      </c>
      <c r="D31" s="4" t="s">
        <v>134</v>
      </c>
      <c r="E31" s="4" t="s">
        <v>133</v>
      </c>
      <c r="F31" s="4" t="s">
        <v>135</v>
      </c>
      <c r="G31" s="4" t="s">
        <v>136</v>
      </c>
      <c r="H31" s="4"/>
      <c r="I31" s="4" t="s">
        <v>4</v>
      </c>
      <c r="J31" s="5" t="n">
        <v>135</v>
      </c>
      <c r="K31" s="1"/>
      <c r="L31" s="1" t="s">
        <v>12</v>
      </c>
      <c r="M31" s="1"/>
      <c r="N31" s="1"/>
    </row>
    <row r="32" s="5" customFormat="true" ht="15" hidden="false" customHeight="false" outlineLevel="0" collapsed="false">
      <c r="A32" s="6" t="n">
        <v>46177.9159011921</v>
      </c>
      <c r="B32" s="2" t="s">
        <v>137</v>
      </c>
      <c r="C32" s="4" t="s">
        <v>138</v>
      </c>
      <c r="D32" s="4" t="s">
        <v>139</v>
      </c>
      <c r="E32" s="4" t="s">
        <v>138</v>
      </c>
      <c r="F32" s="4" t="s">
        <v>139</v>
      </c>
      <c r="G32" s="4" t="s">
        <v>140</v>
      </c>
      <c r="H32" s="4"/>
      <c r="I32" s="4" t="s">
        <v>50</v>
      </c>
      <c r="J32" s="5" t="n">
        <v>155</v>
      </c>
      <c r="K32" s="1"/>
      <c r="L32" s="1" t="s">
        <v>12</v>
      </c>
      <c r="M32" s="1"/>
      <c r="N32" s="1"/>
      <c r="O32" s="1"/>
      <c r="P32" s="1"/>
      <c r="Q32" s="1"/>
      <c r="R32" s="1"/>
    </row>
    <row r="33" s="5" customFormat="true" ht="15" hidden="false" customHeight="false" outlineLevel="0" collapsed="false">
      <c r="A33" s="6" t="n">
        <v>46202.8020153241</v>
      </c>
      <c r="B33" s="2"/>
      <c r="C33" s="3" t="s">
        <v>141</v>
      </c>
      <c r="D33" s="3" t="s">
        <v>142</v>
      </c>
      <c r="E33" s="3" t="s">
        <v>141</v>
      </c>
      <c r="F33" s="3" t="s">
        <v>142</v>
      </c>
      <c r="G33" s="3" t="s">
        <v>143</v>
      </c>
      <c r="H33" s="4"/>
      <c r="I33" s="4" t="s">
        <v>144</v>
      </c>
      <c r="J33" s="5" t="n">
        <v>50</v>
      </c>
      <c r="K33" s="1"/>
      <c r="L33" s="1" t="s">
        <v>12</v>
      </c>
      <c r="M33" s="1"/>
      <c r="N33" s="1"/>
    </row>
    <row r="34" s="5" customFormat="true" ht="15" hidden="false" customHeight="false" outlineLevel="0" collapsed="false">
      <c r="A34" s="2" t="n">
        <v>46202.8020153241</v>
      </c>
      <c r="B34" s="2"/>
      <c r="C34" s="4" t="s">
        <v>141</v>
      </c>
      <c r="D34" s="4" t="s">
        <v>142</v>
      </c>
      <c r="E34" s="4" t="s">
        <v>141</v>
      </c>
      <c r="F34" s="4" t="s">
        <v>142</v>
      </c>
      <c r="G34" s="4" t="s">
        <v>143</v>
      </c>
      <c r="H34" s="4"/>
      <c r="I34" s="4" t="s">
        <v>144</v>
      </c>
      <c r="J34" s="5" t="n">
        <v>50</v>
      </c>
      <c r="K34" s="1"/>
      <c r="L34" s="1" t="s">
        <v>12</v>
      </c>
      <c r="M34" s="1"/>
      <c r="N34" s="1"/>
    </row>
    <row r="35" s="5" customFormat="true" ht="15" hidden="false" customHeight="false" outlineLevel="0" collapsed="false">
      <c r="A35" s="8" t="n">
        <v>46207.3333333333</v>
      </c>
      <c r="B35" s="2" t="s">
        <v>13</v>
      </c>
      <c r="C35" s="3" t="s">
        <v>145</v>
      </c>
      <c r="D35" s="3" t="s">
        <v>145</v>
      </c>
      <c r="E35" s="3" t="s">
        <v>145</v>
      </c>
      <c r="F35" s="3" t="s">
        <v>145</v>
      </c>
      <c r="G35" s="9" t="s">
        <v>146</v>
      </c>
      <c r="H35" s="1"/>
      <c r="I35" s="4" t="s">
        <v>4</v>
      </c>
      <c r="J35" s="5" t="n">
        <v>140</v>
      </c>
      <c r="K35" s="1"/>
      <c r="L35" s="1" t="s">
        <v>147</v>
      </c>
      <c r="M35" s="1"/>
      <c r="N35" s="1"/>
      <c r="O35" s="1"/>
      <c r="P35" s="1"/>
      <c r="Q35" s="1"/>
      <c r="R35" s="1"/>
    </row>
    <row r="36" s="5" customFormat="true" ht="15" hidden="false" customHeight="false" outlineLevel="0" collapsed="false">
      <c r="A36" s="6" t="n">
        <v>46191.6895016551</v>
      </c>
      <c r="B36" s="2" t="s">
        <v>88</v>
      </c>
      <c r="C36" s="4" t="s">
        <v>148</v>
      </c>
      <c r="D36" s="4" t="s">
        <v>149</v>
      </c>
      <c r="E36" s="4" t="s">
        <v>148</v>
      </c>
      <c r="F36" s="4" t="s">
        <v>149</v>
      </c>
      <c r="G36" s="4" t="s">
        <v>150</v>
      </c>
      <c r="H36" s="4"/>
      <c r="I36" s="4" t="s">
        <v>4</v>
      </c>
      <c r="J36" s="5" t="n">
        <v>135</v>
      </c>
      <c r="K36" s="1"/>
      <c r="L36" s="1" t="s">
        <v>12</v>
      </c>
      <c r="M36" s="1"/>
      <c r="N36" s="1"/>
    </row>
    <row r="37" s="5" customFormat="true" ht="15" hidden="false" customHeight="false" outlineLevel="0" collapsed="false">
      <c r="A37" s="6" t="n">
        <v>46203.8792605093</v>
      </c>
      <c r="B37" s="2" t="s">
        <v>51</v>
      </c>
      <c r="C37" s="4" t="s">
        <v>151</v>
      </c>
      <c r="D37" s="4" t="s">
        <v>152</v>
      </c>
      <c r="E37" s="4" t="s">
        <v>153</v>
      </c>
      <c r="F37" s="4" t="s">
        <v>154</v>
      </c>
      <c r="G37" s="4" t="s">
        <v>155</v>
      </c>
      <c r="H37" s="4"/>
      <c r="I37" s="4" t="s">
        <v>37</v>
      </c>
      <c r="J37" s="5" t="n">
        <v>155</v>
      </c>
      <c r="K37" s="1"/>
      <c r="L37" s="1" t="s">
        <v>12</v>
      </c>
      <c r="M37" s="1"/>
      <c r="N37" s="1"/>
    </row>
    <row r="38" s="5" customFormat="true" ht="15" hidden="false" customHeight="false" outlineLevel="0" collapsed="false">
      <c r="A38" s="2" t="n">
        <v>46201.9334566898</v>
      </c>
      <c r="B38" s="2" t="s">
        <v>156</v>
      </c>
      <c r="C38" s="4" t="s">
        <v>153</v>
      </c>
      <c r="D38" s="4" t="s">
        <v>157</v>
      </c>
      <c r="E38" s="4" t="s">
        <v>158</v>
      </c>
      <c r="F38" s="4" t="s">
        <v>19</v>
      </c>
      <c r="G38" s="4" t="s">
        <v>159</v>
      </c>
      <c r="H38" s="4" t="s">
        <v>160</v>
      </c>
      <c r="I38" s="4" t="s">
        <v>4</v>
      </c>
      <c r="J38" s="5" t="n">
        <v>135</v>
      </c>
      <c r="K38" s="1"/>
      <c r="L38" s="1" t="s">
        <v>12</v>
      </c>
      <c r="M38" s="1"/>
      <c r="N38" s="1"/>
    </row>
    <row r="39" s="5" customFormat="true" ht="15" hidden="false" customHeight="false" outlineLevel="0" collapsed="false">
      <c r="A39" s="2" t="n">
        <v>46202.3785096528</v>
      </c>
      <c r="B39" s="2" t="s">
        <v>161</v>
      </c>
      <c r="C39" s="4" t="s">
        <v>153</v>
      </c>
      <c r="D39" s="4" t="s">
        <v>162</v>
      </c>
      <c r="E39" s="4" t="s">
        <v>163</v>
      </c>
      <c r="F39" s="4" t="s">
        <v>164</v>
      </c>
      <c r="G39" s="4" t="s">
        <v>165</v>
      </c>
      <c r="H39" s="4"/>
      <c r="I39" s="4" t="s">
        <v>37</v>
      </c>
      <c r="J39" s="5" t="n">
        <v>155</v>
      </c>
      <c r="K39" s="1"/>
      <c r="L39" s="1" t="s">
        <v>12</v>
      </c>
      <c r="M39" s="1"/>
      <c r="N39" s="1"/>
    </row>
    <row r="40" s="5" customFormat="true" ht="15" hidden="false" customHeight="false" outlineLevel="0" collapsed="false">
      <c r="A40" s="6" t="n">
        <v>46192.696172037</v>
      </c>
      <c r="B40" s="2" t="s">
        <v>38</v>
      </c>
      <c r="C40" s="4" t="s">
        <v>166</v>
      </c>
      <c r="D40" s="4" t="s">
        <v>167</v>
      </c>
      <c r="E40" s="4" t="s">
        <v>168</v>
      </c>
      <c r="F40" s="4" t="s">
        <v>34</v>
      </c>
      <c r="G40" s="4" t="s">
        <v>169</v>
      </c>
      <c r="H40" s="4"/>
      <c r="I40" s="4" t="s">
        <v>37</v>
      </c>
      <c r="J40" s="5" t="n">
        <v>155</v>
      </c>
      <c r="K40" s="1"/>
      <c r="L40" s="1" t="s">
        <v>12</v>
      </c>
      <c r="M40" s="1"/>
      <c r="N40" s="1"/>
    </row>
    <row r="41" s="5" customFormat="true" ht="15" hidden="false" customHeight="false" outlineLevel="0" collapsed="false">
      <c r="A41" s="2" t="n">
        <v>46154.6919817593</v>
      </c>
      <c r="B41" s="2" t="s">
        <v>69</v>
      </c>
      <c r="C41" s="4" t="s">
        <v>170</v>
      </c>
      <c r="D41" s="4" t="s">
        <v>171</v>
      </c>
      <c r="E41" s="4" t="s">
        <v>170</v>
      </c>
      <c r="F41" s="4" t="s">
        <v>171</v>
      </c>
      <c r="G41" s="4" t="s">
        <v>172</v>
      </c>
      <c r="H41" s="4" t="s">
        <v>173</v>
      </c>
      <c r="I41" s="4" t="s">
        <v>4</v>
      </c>
      <c r="J41" s="5" t="n">
        <v>135</v>
      </c>
      <c r="K41" s="1"/>
      <c r="L41" s="1" t="s">
        <v>12</v>
      </c>
      <c r="M41" s="1"/>
      <c r="N41" s="1"/>
    </row>
    <row r="42" s="5" customFormat="true" ht="15" hidden="false" customHeight="false" outlineLevel="0" collapsed="false">
      <c r="A42" s="6" t="n">
        <v>46203.722729838</v>
      </c>
      <c r="B42" s="2" t="s">
        <v>118</v>
      </c>
      <c r="C42" s="4" t="s">
        <v>174</v>
      </c>
      <c r="D42" s="4" t="s">
        <v>175</v>
      </c>
      <c r="E42" s="4" t="s">
        <v>174</v>
      </c>
      <c r="F42" s="4" t="s">
        <v>175</v>
      </c>
      <c r="G42" s="4" t="s">
        <v>176</v>
      </c>
      <c r="H42" s="4"/>
      <c r="I42" s="4" t="s">
        <v>4</v>
      </c>
      <c r="J42" s="5" t="n">
        <v>135</v>
      </c>
      <c r="K42" s="1"/>
      <c r="L42" s="1" t="s">
        <v>12</v>
      </c>
      <c r="M42" s="1"/>
      <c r="N42" s="1"/>
    </row>
    <row r="43" s="5" customFormat="true" ht="15" hidden="false" customHeight="false" outlineLevel="0" collapsed="false">
      <c r="A43" s="11" t="n">
        <v>46206.7083333333</v>
      </c>
      <c r="B43" s="2" t="s">
        <v>177</v>
      </c>
      <c r="C43" s="4" t="s">
        <v>178</v>
      </c>
      <c r="D43" s="4" t="s">
        <v>179</v>
      </c>
      <c r="E43" s="1"/>
      <c r="F43" s="1"/>
      <c r="G43" s="1"/>
      <c r="H43" s="1"/>
      <c r="I43" s="4" t="s">
        <v>4</v>
      </c>
      <c r="J43" s="1" t="n">
        <v>135</v>
      </c>
      <c r="K43" s="1" t="n">
        <v>135</v>
      </c>
      <c r="L43" s="1" t="s">
        <v>5</v>
      </c>
      <c r="M43" s="1"/>
      <c r="N43" s="1"/>
    </row>
    <row r="44" s="5" customFormat="true" ht="17.35" hidden="false" customHeight="false" outlineLevel="0" collapsed="false">
      <c r="A44" s="8" t="n">
        <v>46206.7302793403</v>
      </c>
      <c r="B44" s="2" t="s">
        <v>180</v>
      </c>
      <c r="C44" s="4" t="s">
        <v>181</v>
      </c>
      <c r="D44" s="4" t="s">
        <v>182</v>
      </c>
      <c r="E44" s="1"/>
      <c r="F44" s="1"/>
      <c r="G44" s="7" t="s">
        <v>183</v>
      </c>
      <c r="H44" s="1"/>
      <c r="I44" s="4" t="s">
        <v>4</v>
      </c>
      <c r="J44" s="1" t="n">
        <v>135</v>
      </c>
      <c r="K44" s="1"/>
      <c r="L44" s="1" t="s">
        <v>12</v>
      </c>
      <c r="M44" s="1"/>
      <c r="N44" s="1"/>
      <c r="O44" s="1"/>
      <c r="P44" s="1"/>
      <c r="Q44" s="1"/>
      <c r="R44" s="1"/>
    </row>
    <row r="45" s="5" customFormat="true" ht="15" hidden="false" customHeight="false" outlineLevel="0" collapsed="false">
      <c r="A45" s="2" t="n">
        <v>46163.4131593519</v>
      </c>
      <c r="B45" s="2" t="s">
        <v>0</v>
      </c>
      <c r="C45" s="4" t="s">
        <v>184</v>
      </c>
      <c r="D45" s="4" t="s">
        <v>185</v>
      </c>
      <c r="E45" s="4" t="s">
        <v>186</v>
      </c>
      <c r="F45" s="4" t="s">
        <v>185</v>
      </c>
      <c r="G45" s="4" t="s">
        <v>187</v>
      </c>
      <c r="H45" s="4"/>
      <c r="I45" s="4" t="s">
        <v>77</v>
      </c>
      <c r="J45" s="5" t="n">
        <v>80</v>
      </c>
      <c r="K45" s="1"/>
      <c r="L45" s="1" t="s">
        <v>12</v>
      </c>
      <c r="M45" s="1"/>
      <c r="N45" s="1"/>
    </row>
    <row r="46" s="5" customFormat="true" ht="15" hidden="false" customHeight="false" outlineLevel="0" collapsed="false">
      <c r="A46" s="6" t="n">
        <v>46206.7083333333</v>
      </c>
      <c r="B46" s="2" t="s">
        <v>0</v>
      </c>
      <c r="C46" s="4" t="s">
        <v>188</v>
      </c>
      <c r="D46" s="4" t="s">
        <v>189</v>
      </c>
      <c r="E46" s="4" t="s">
        <v>188</v>
      </c>
      <c r="F46" s="4" t="s">
        <v>189</v>
      </c>
      <c r="G46" s="1"/>
      <c r="H46" s="1"/>
      <c r="I46" s="4" t="s">
        <v>190</v>
      </c>
      <c r="J46" s="5" t="n">
        <v>50</v>
      </c>
      <c r="K46" s="1"/>
      <c r="L46" s="1" t="s">
        <v>12</v>
      </c>
      <c r="M46" s="1"/>
      <c r="N46" s="1"/>
      <c r="O46" s="1"/>
      <c r="P46" s="1"/>
      <c r="Q46" s="1"/>
      <c r="R46" s="1"/>
    </row>
    <row r="47" s="5" customFormat="true" ht="15" hidden="false" customHeight="false" outlineLevel="0" collapsed="false">
      <c r="A47" s="2" t="n">
        <v>46190.9550318403</v>
      </c>
      <c r="B47" s="2" t="s">
        <v>51</v>
      </c>
      <c r="C47" s="4" t="s">
        <v>191</v>
      </c>
      <c r="D47" s="4" t="s">
        <v>192</v>
      </c>
      <c r="E47" s="4" t="s">
        <v>191</v>
      </c>
      <c r="F47" s="4" t="s">
        <v>193</v>
      </c>
      <c r="G47" s="4" t="s">
        <v>194</v>
      </c>
      <c r="H47" s="4"/>
      <c r="I47" s="4" t="s">
        <v>37</v>
      </c>
      <c r="J47" s="5" t="n">
        <v>155</v>
      </c>
      <c r="K47" s="1"/>
      <c r="L47" s="1" t="s">
        <v>12</v>
      </c>
      <c r="M47" s="1"/>
      <c r="N47" s="1"/>
    </row>
    <row r="48" s="5" customFormat="true" ht="15" hidden="false" customHeight="false" outlineLevel="0" collapsed="false">
      <c r="A48" s="2" t="n">
        <v>46140.6320721065</v>
      </c>
      <c r="B48" s="2" t="s">
        <v>27</v>
      </c>
      <c r="C48" s="4" t="s">
        <v>195</v>
      </c>
      <c r="D48" s="4" t="s">
        <v>196</v>
      </c>
      <c r="E48" s="4" t="s">
        <v>195</v>
      </c>
      <c r="F48" s="4" t="s">
        <v>196</v>
      </c>
      <c r="G48" s="4" t="s">
        <v>197</v>
      </c>
      <c r="H48" s="4"/>
      <c r="I48" s="4" t="s">
        <v>50</v>
      </c>
      <c r="J48" s="5" t="n">
        <v>155</v>
      </c>
      <c r="K48" s="1"/>
      <c r="L48" s="1" t="s">
        <v>12</v>
      </c>
      <c r="M48" s="1"/>
      <c r="N48" s="1"/>
      <c r="O48" s="1"/>
      <c r="P48" s="1"/>
      <c r="Q48" s="1"/>
      <c r="R48" s="1"/>
    </row>
    <row r="49" s="5" customFormat="true" ht="15" hidden="false" customHeight="false" outlineLevel="0" collapsed="false">
      <c r="A49" s="8" t="n">
        <v>46207.3333333333</v>
      </c>
      <c r="B49" s="2" t="s">
        <v>198</v>
      </c>
      <c r="C49" s="4" t="s">
        <v>199</v>
      </c>
      <c r="D49" s="4" t="s">
        <v>199</v>
      </c>
      <c r="E49" s="4" t="s">
        <v>199</v>
      </c>
      <c r="F49" s="4" t="s">
        <v>199</v>
      </c>
      <c r="G49" s="9" t="s">
        <v>200</v>
      </c>
      <c r="H49" s="1"/>
      <c r="I49" s="4" t="s">
        <v>4</v>
      </c>
      <c r="J49" s="5" t="n">
        <v>140</v>
      </c>
      <c r="K49" s="1" t="n">
        <v>140</v>
      </c>
      <c r="L49" s="1" t="s">
        <v>5</v>
      </c>
      <c r="M49" s="1"/>
      <c r="N49" s="1"/>
    </row>
    <row r="50" s="5" customFormat="true" ht="15" hidden="false" customHeight="false" outlineLevel="0" collapsed="false">
      <c r="A50" s="6" t="n">
        <v>46140.7376297917</v>
      </c>
      <c r="B50" s="2" t="s">
        <v>38</v>
      </c>
      <c r="C50" s="4" t="s">
        <v>201</v>
      </c>
      <c r="D50" s="4" t="s">
        <v>202</v>
      </c>
      <c r="E50" s="4" t="s">
        <v>201</v>
      </c>
      <c r="F50" s="4" t="s">
        <v>203</v>
      </c>
      <c r="G50" s="4" t="s">
        <v>204</v>
      </c>
      <c r="H50" s="4"/>
      <c r="I50" s="4" t="s">
        <v>4</v>
      </c>
      <c r="J50" s="5" t="n">
        <v>135</v>
      </c>
      <c r="K50" s="1"/>
      <c r="L50" s="1" t="s">
        <v>12</v>
      </c>
      <c r="M50" s="1"/>
      <c r="N50" s="1"/>
      <c r="O50" s="1"/>
      <c r="P50" s="1"/>
      <c r="Q50" s="1"/>
      <c r="R50" s="1"/>
    </row>
    <row r="51" s="5" customFormat="true" ht="15" hidden="false" customHeight="false" outlineLevel="0" collapsed="false">
      <c r="A51" s="2" t="n">
        <v>46160.7345047685</v>
      </c>
      <c r="B51" s="2" t="s">
        <v>51</v>
      </c>
      <c r="C51" s="4" t="s">
        <v>205</v>
      </c>
      <c r="D51" s="4" t="s">
        <v>206</v>
      </c>
      <c r="E51" s="4" t="s">
        <v>207</v>
      </c>
      <c r="F51" s="4" t="s">
        <v>206</v>
      </c>
      <c r="G51" s="4" t="s">
        <v>208</v>
      </c>
      <c r="H51" s="4" t="s">
        <v>209</v>
      </c>
      <c r="I51" s="4" t="s">
        <v>4</v>
      </c>
      <c r="J51" s="5" t="n">
        <v>135</v>
      </c>
      <c r="K51" s="1"/>
      <c r="L51" s="1" t="s">
        <v>12</v>
      </c>
      <c r="M51" s="1"/>
      <c r="N51" s="1"/>
    </row>
    <row r="52" s="5" customFormat="true" ht="15" hidden="false" customHeight="false" outlineLevel="0" collapsed="false">
      <c r="A52" s="6" t="n">
        <v>46160.7345047685</v>
      </c>
      <c r="B52" s="2" t="s">
        <v>69</v>
      </c>
      <c r="C52" s="4" t="s">
        <v>205</v>
      </c>
      <c r="D52" s="4" t="s">
        <v>210</v>
      </c>
      <c r="E52" s="4" t="s">
        <v>207</v>
      </c>
      <c r="F52" s="4" t="s">
        <v>206</v>
      </c>
      <c r="G52" s="3" t="s">
        <v>208</v>
      </c>
      <c r="H52" s="4" t="s">
        <v>209</v>
      </c>
      <c r="I52" s="4" t="s">
        <v>4</v>
      </c>
      <c r="J52" s="5" t="n">
        <v>135</v>
      </c>
      <c r="K52" s="1"/>
      <c r="L52" s="1" t="s">
        <v>12</v>
      </c>
      <c r="M52" s="1"/>
      <c r="N52" s="1"/>
    </row>
    <row r="53" s="5" customFormat="true" ht="15" hidden="false" customHeight="false" outlineLevel="0" collapsed="false">
      <c r="A53" s="6" t="n">
        <v>46200.5805784954</v>
      </c>
      <c r="B53" s="2" t="s">
        <v>211</v>
      </c>
      <c r="C53" s="4" t="s">
        <v>212</v>
      </c>
      <c r="D53" s="4" t="s">
        <v>213</v>
      </c>
      <c r="E53" s="4" t="s">
        <v>212</v>
      </c>
      <c r="F53" s="4" t="s">
        <v>213</v>
      </c>
      <c r="G53" s="3" t="s">
        <v>214</v>
      </c>
      <c r="H53" s="4"/>
      <c r="I53" s="4" t="s">
        <v>215</v>
      </c>
      <c r="J53" s="5" t="n">
        <v>50</v>
      </c>
      <c r="K53" s="1"/>
      <c r="L53" s="1" t="s">
        <v>12</v>
      </c>
      <c r="M53" s="1"/>
      <c r="N53" s="1"/>
    </row>
    <row r="54" s="5" customFormat="true" ht="15" hidden="false" customHeight="false" outlineLevel="0" collapsed="false">
      <c r="A54" s="6" t="n">
        <v>46177.8306788773</v>
      </c>
      <c r="B54" s="2" t="s">
        <v>156</v>
      </c>
      <c r="C54" s="4" t="s">
        <v>216</v>
      </c>
      <c r="D54" s="4" t="s">
        <v>217</v>
      </c>
      <c r="E54" s="4" t="s">
        <v>216</v>
      </c>
      <c r="F54" s="4" t="s">
        <v>217</v>
      </c>
      <c r="G54" s="4" t="s">
        <v>218</v>
      </c>
      <c r="H54" s="4"/>
      <c r="I54" s="4" t="s">
        <v>4</v>
      </c>
      <c r="J54" s="5" t="n">
        <v>135</v>
      </c>
      <c r="K54" s="1"/>
      <c r="L54" s="1" t="s">
        <v>12</v>
      </c>
      <c r="M54" s="1"/>
      <c r="N54" s="1"/>
      <c r="O54" s="1"/>
      <c r="P54" s="1"/>
      <c r="Q54" s="1"/>
      <c r="R54" s="1"/>
    </row>
    <row r="55" s="5" customFormat="true" ht="15" hidden="false" customHeight="false" outlineLevel="0" collapsed="false">
      <c r="A55" s="6" t="n">
        <v>46196.8566355903</v>
      </c>
      <c r="B55" s="2" t="s">
        <v>124</v>
      </c>
      <c r="C55" s="4" t="s">
        <v>219</v>
      </c>
      <c r="D55" s="4" t="s">
        <v>220</v>
      </c>
      <c r="E55" s="4" t="s">
        <v>221</v>
      </c>
      <c r="F55" s="4" t="s">
        <v>222</v>
      </c>
      <c r="G55" s="4" t="s">
        <v>223</v>
      </c>
      <c r="H55" s="4"/>
      <c r="I55" s="4" t="s">
        <v>4</v>
      </c>
      <c r="J55" s="5" t="n">
        <v>135</v>
      </c>
      <c r="K55" s="1"/>
      <c r="L55" s="1" t="s">
        <v>12</v>
      </c>
      <c r="M55" s="1"/>
      <c r="N55" s="1"/>
    </row>
    <row r="56" s="5" customFormat="true" ht="17.35" hidden="false" customHeight="false" outlineLevel="0" collapsed="false">
      <c r="A56" s="6" t="n">
        <v>46206.5409722222</v>
      </c>
      <c r="B56" s="2" t="s">
        <v>224</v>
      </c>
      <c r="C56" s="4" t="s">
        <v>225</v>
      </c>
      <c r="D56" s="4" t="s">
        <v>226</v>
      </c>
      <c r="E56" s="4"/>
      <c r="F56" s="1"/>
      <c r="G56" s="7" t="s">
        <v>227</v>
      </c>
      <c r="H56" s="1"/>
      <c r="I56" s="4" t="s">
        <v>26</v>
      </c>
      <c r="J56" s="5" t="n">
        <v>80</v>
      </c>
      <c r="K56" s="1" t="n">
        <v>25</v>
      </c>
      <c r="L56" s="1" t="s">
        <v>5</v>
      </c>
      <c r="M56" s="1" t="s">
        <v>228</v>
      </c>
      <c r="N56" s="1"/>
      <c r="O56" s="1"/>
      <c r="P56" s="1"/>
      <c r="Q56" s="1"/>
      <c r="R56" s="1"/>
    </row>
    <row r="57" s="5" customFormat="true" ht="15" hidden="false" customHeight="false" outlineLevel="0" collapsed="false">
      <c r="A57" s="2" t="n">
        <v>46174.7014538773</v>
      </c>
      <c r="B57" s="2" t="s">
        <v>211</v>
      </c>
      <c r="C57" s="4" t="s">
        <v>229</v>
      </c>
      <c r="D57" s="4" t="s">
        <v>230</v>
      </c>
      <c r="E57" s="4" t="s">
        <v>229</v>
      </c>
      <c r="F57" s="4" t="s">
        <v>230</v>
      </c>
      <c r="G57" s="4" t="s">
        <v>231</v>
      </c>
      <c r="H57" s="4"/>
      <c r="I57" s="4" t="s">
        <v>4</v>
      </c>
      <c r="J57" s="5" t="n">
        <v>135</v>
      </c>
      <c r="K57" s="1"/>
      <c r="L57" s="1" t="s">
        <v>12</v>
      </c>
      <c r="M57" s="1"/>
      <c r="N57" s="1"/>
      <c r="O57" s="1"/>
      <c r="P57" s="1"/>
      <c r="Q57" s="1"/>
      <c r="R57" s="1"/>
    </row>
    <row r="58" s="5" customFormat="true" ht="15" hidden="false" customHeight="false" outlineLevel="0" collapsed="false">
      <c r="A58" s="6" t="n">
        <v>46166.6885671528</v>
      </c>
      <c r="B58" s="2" t="s">
        <v>38</v>
      </c>
      <c r="C58" s="4" t="s">
        <v>232</v>
      </c>
      <c r="D58" s="4" t="s">
        <v>233</v>
      </c>
      <c r="E58" s="4" t="s">
        <v>232</v>
      </c>
      <c r="F58" s="4" t="s">
        <v>233</v>
      </c>
      <c r="G58" s="4" t="s">
        <v>234</v>
      </c>
      <c r="H58" s="4"/>
      <c r="I58" s="4" t="s">
        <v>37</v>
      </c>
      <c r="J58" s="5" t="n">
        <v>155</v>
      </c>
      <c r="K58" s="1"/>
      <c r="L58" s="1" t="s">
        <v>12</v>
      </c>
      <c r="M58" s="1"/>
      <c r="N58" s="1"/>
    </row>
    <row r="59" s="5" customFormat="true" ht="15" hidden="false" customHeight="false" outlineLevel="0" collapsed="false">
      <c r="A59" s="8" t="n">
        <v>46206.7499992361</v>
      </c>
      <c r="B59" s="2" t="s">
        <v>38</v>
      </c>
      <c r="C59" s="10" t="s">
        <v>235</v>
      </c>
      <c r="D59" s="10" t="s">
        <v>236</v>
      </c>
      <c r="E59" s="10" t="s">
        <v>237</v>
      </c>
      <c r="F59" s="10" t="s">
        <v>120</v>
      </c>
      <c r="G59" s="10" t="s">
        <v>238</v>
      </c>
      <c r="H59" s="1"/>
      <c r="I59" s="4" t="s">
        <v>4</v>
      </c>
      <c r="J59" s="1" t="n">
        <v>135</v>
      </c>
      <c r="K59" s="1"/>
      <c r="L59" s="1" t="s">
        <v>12</v>
      </c>
      <c r="M59" s="1"/>
      <c r="N59" s="1"/>
      <c r="O59" s="1"/>
      <c r="P59" s="1"/>
      <c r="Q59" s="1"/>
      <c r="R59" s="1"/>
    </row>
    <row r="60" s="5" customFormat="true" ht="15" hidden="false" customHeight="false" outlineLevel="0" collapsed="false">
      <c r="A60" s="6" t="n">
        <v>46130.668269456</v>
      </c>
      <c r="B60" s="2" t="s">
        <v>38</v>
      </c>
      <c r="C60" s="3" t="s">
        <v>239</v>
      </c>
      <c r="D60" s="3" t="s">
        <v>240</v>
      </c>
      <c r="E60" s="3" t="s">
        <v>239</v>
      </c>
      <c r="F60" s="3" t="s">
        <v>240</v>
      </c>
      <c r="G60" s="3" t="s">
        <v>241</v>
      </c>
      <c r="H60" s="4" t="s">
        <v>242</v>
      </c>
      <c r="I60" s="4" t="s">
        <v>50</v>
      </c>
      <c r="J60" s="5" t="n">
        <v>155</v>
      </c>
      <c r="K60" s="1"/>
      <c r="L60" s="1" t="s">
        <v>12</v>
      </c>
      <c r="M60" s="1"/>
      <c r="N60" s="1"/>
      <c r="O60" s="1"/>
      <c r="P60" s="1"/>
      <c r="Q60" s="1"/>
      <c r="R60" s="1"/>
    </row>
    <row r="61" s="5" customFormat="true" ht="15" hidden="false" customHeight="false" outlineLevel="0" collapsed="false">
      <c r="A61" s="6" t="n">
        <v>46205.6509451968</v>
      </c>
      <c r="B61" s="2" t="s">
        <v>13</v>
      </c>
      <c r="C61" s="4" t="s">
        <v>243</v>
      </c>
      <c r="D61" s="4" t="s">
        <v>244</v>
      </c>
      <c r="E61" s="4" t="s">
        <v>243</v>
      </c>
      <c r="F61" s="4" t="s">
        <v>244</v>
      </c>
      <c r="G61" s="4" t="s">
        <v>245</v>
      </c>
      <c r="H61" s="4"/>
      <c r="I61" s="4" t="s">
        <v>26</v>
      </c>
      <c r="J61" s="5" t="n">
        <v>80</v>
      </c>
      <c r="K61" s="1"/>
      <c r="L61" s="1" t="s">
        <v>12</v>
      </c>
      <c r="M61" s="1"/>
      <c r="N61" s="1"/>
    </row>
    <row r="62" s="5" customFormat="true" ht="15" hidden="false" customHeight="false" outlineLevel="0" collapsed="false">
      <c r="A62" s="2" t="n">
        <v>46195.7324152083</v>
      </c>
      <c r="B62" s="2" t="s">
        <v>246</v>
      </c>
      <c r="C62" s="4" t="s">
        <v>247</v>
      </c>
      <c r="D62" s="4" t="s">
        <v>248</v>
      </c>
      <c r="E62" s="4" t="s">
        <v>247</v>
      </c>
      <c r="F62" s="4" t="s">
        <v>249</v>
      </c>
      <c r="G62" s="4" t="s">
        <v>250</v>
      </c>
      <c r="H62" s="4"/>
      <c r="I62" s="4" t="s">
        <v>37</v>
      </c>
      <c r="J62" s="5" t="n">
        <v>155</v>
      </c>
      <c r="K62" s="1"/>
      <c r="L62" s="1" t="s">
        <v>12</v>
      </c>
      <c r="M62" s="1"/>
      <c r="N62" s="1"/>
    </row>
    <row r="63" s="5" customFormat="true" ht="17.35" hidden="false" customHeight="false" outlineLevel="0" collapsed="false">
      <c r="A63" s="8" t="n">
        <v>46207.8969444444</v>
      </c>
      <c r="B63" s="2" t="s">
        <v>0</v>
      </c>
      <c r="C63" s="3" t="s">
        <v>74</v>
      </c>
      <c r="D63" s="3" t="s">
        <v>75</v>
      </c>
      <c r="E63" s="3" t="s">
        <v>74</v>
      </c>
      <c r="F63" s="3" t="s">
        <v>75</v>
      </c>
      <c r="G63" s="7" t="s">
        <v>251</v>
      </c>
      <c r="H63" s="1"/>
      <c r="I63" s="4" t="s">
        <v>77</v>
      </c>
      <c r="J63" s="5" t="n">
        <v>80</v>
      </c>
      <c r="K63" s="1"/>
      <c r="L63" s="1" t="s">
        <v>12</v>
      </c>
      <c r="M63" s="1"/>
      <c r="N63" s="1"/>
      <c r="O63" s="1"/>
      <c r="P63" s="1"/>
      <c r="Q63" s="1"/>
      <c r="R63" s="1"/>
    </row>
    <row r="64" s="5" customFormat="true" ht="15" hidden="false" customHeight="false" outlineLevel="0" collapsed="false">
      <c r="A64" s="2" t="n">
        <v>46194.7516379861</v>
      </c>
      <c r="B64" s="2" t="s">
        <v>51</v>
      </c>
      <c r="C64" s="4" t="s">
        <v>252</v>
      </c>
      <c r="D64" s="4" t="s">
        <v>253</v>
      </c>
      <c r="E64" s="4" t="s">
        <v>252</v>
      </c>
      <c r="F64" s="4" t="s">
        <v>253</v>
      </c>
      <c r="G64" s="4" t="s">
        <v>254</v>
      </c>
      <c r="H64" s="4"/>
      <c r="I64" s="4" t="s">
        <v>37</v>
      </c>
      <c r="J64" s="5" t="n">
        <v>155</v>
      </c>
      <c r="K64" s="1"/>
      <c r="L64" s="1" t="s">
        <v>12</v>
      </c>
      <c r="M64" s="1"/>
      <c r="N64" s="1"/>
    </row>
    <row r="65" s="5" customFormat="true" ht="15" hidden="false" customHeight="false" outlineLevel="0" collapsed="false">
      <c r="A65" s="2" t="n">
        <v>46204.8327943981</v>
      </c>
      <c r="B65" s="2" t="s">
        <v>21</v>
      </c>
      <c r="C65" s="4" t="s">
        <v>255</v>
      </c>
      <c r="D65" s="4" t="s">
        <v>256</v>
      </c>
      <c r="E65" s="4" t="s">
        <v>255</v>
      </c>
      <c r="F65" s="4" t="s">
        <v>256</v>
      </c>
      <c r="G65" s="4" t="s">
        <v>257</v>
      </c>
      <c r="H65" s="4"/>
      <c r="I65" s="4" t="s">
        <v>26</v>
      </c>
      <c r="J65" s="5" t="n">
        <v>80</v>
      </c>
      <c r="K65" s="1"/>
      <c r="L65" s="1" t="s">
        <v>12</v>
      </c>
      <c r="M65" s="1"/>
      <c r="N65" s="1"/>
    </row>
    <row r="66" s="5" customFormat="true" ht="15" hidden="false" customHeight="false" outlineLevel="0" collapsed="false">
      <c r="A66" s="2" t="n">
        <v>46147.4088197569</v>
      </c>
      <c r="B66" s="2" t="s">
        <v>0</v>
      </c>
      <c r="C66" s="4" t="s">
        <v>258</v>
      </c>
      <c r="D66" s="4" t="s">
        <v>259</v>
      </c>
      <c r="E66" s="4" t="s">
        <v>260</v>
      </c>
      <c r="F66" s="4" t="s">
        <v>261</v>
      </c>
      <c r="G66" s="4" t="s">
        <v>262</v>
      </c>
      <c r="H66" s="4"/>
      <c r="I66" s="4" t="s">
        <v>4</v>
      </c>
      <c r="J66" s="5" t="n">
        <v>135</v>
      </c>
      <c r="K66" s="1"/>
      <c r="L66" s="1" t="s">
        <v>12</v>
      </c>
      <c r="M66" s="1"/>
      <c r="N66" s="1"/>
      <c r="O66" s="1"/>
      <c r="P66" s="1"/>
      <c r="Q66" s="1"/>
      <c r="R66" s="1"/>
    </row>
    <row r="67" customFormat="false" ht="15" hidden="false" customHeight="false" outlineLevel="0" collapsed="false">
      <c r="A67" s="6" t="n">
        <v>46200.5805784954</v>
      </c>
      <c r="B67" s="2" t="s">
        <v>211</v>
      </c>
      <c r="C67" s="4" t="s">
        <v>263</v>
      </c>
      <c r="D67" s="4" t="s">
        <v>264</v>
      </c>
      <c r="E67" s="4" t="s">
        <v>212</v>
      </c>
      <c r="F67" s="4" t="s">
        <v>213</v>
      </c>
      <c r="G67" s="4" t="s">
        <v>214</v>
      </c>
      <c r="H67" s="4"/>
      <c r="I67" s="4" t="s">
        <v>215</v>
      </c>
      <c r="J67" s="5" t="n">
        <v>50</v>
      </c>
      <c r="L67" s="1" t="s">
        <v>12</v>
      </c>
      <c r="O67" s="5"/>
      <c r="P67" s="5"/>
      <c r="Q67" s="5"/>
      <c r="R67" s="5"/>
    </row>
    <row r="68" customFormat="false" ht="15" hidden="false" customHeight="false" outlineLevel="0" collapsed="false">
      <c r="A68" s="6" t="n">
        <v>46200.5805784954</v>
      </c>
      <c r="B68" s="2" t="s">
        <v>211</v>
      </c>
      <c r="C68" s="3" t="s">
        <v>263</v>
      </c>
      <c r="D68" s="3" t="s">
        <v>265</v>
      </c>
      <c r="E68" s="3" t="s">
        <v>212</v>
      </c>
      <c r="F68" s="3" t="s">
        <v>213</v>
      </c>
      <c r="G68" s="3" t="s">
        <v>214</v>
      </c>
      <c r="H68" s="4"/>
      <c r="I68" s="4" t="s">
        <v>215</v>
      </c>
      <c r="J68" s="5" t="n">
        <v>50</v>
      </c>
      <c r="L68" s="1" t="s">
        <v>12</v>
      </c>
      <c r="O68" s="5"/>
      <c r="P68" s="5"/>
      <c r="Q68" s="5"/>
      <c r="R68" s="5"/>
    </row>
    <row r="69" customFormat="false" ht="15" hidden="false" customHeight="false" outlineLevel="0" collapsed="false">
      <c r="A69" s="6" t="n">
        <v>46200.5805784954</v>
      </c>
      <c r="B69" s="2" t="s">
        <v>211</v>
      </c>
      <c r="C69" s="4" t="s">
        <v>263</v>
      </c>
      <c r="D69" s="4" t="s">
        <v>266</v>
      </c>
      <c r="E69" s="4" t="s">
        <v>212</v>
      </c>
      <c r="F69" s="4" t="s">
        <v>213</v>
      </c>
      <c r="G69" s="3" t="s">
        <v>214</v>
      </c>
      <c r="H69" s="4"/>
      <c r="I69" s="4" t="s">
        <v>215</v>
      </c>
      <c r="J69" s="5" t="n">
        <v>50</v>
      </c>
      <c r="L69" s="1" t="s">
        <v>12</v>
      </c>
      <c r="O69" s="5"/>
      <c r="P69" s="5"/>
      <c r="Q69" s="5"/>
      <c r="R69" s="5"/>
    </row>
    <row r="70" customFormat="false" ht="15" hidden="false" customHeight="false" outlineLevel="0" collapsed="false">
      <c r="A70" s="6" t="n">
        <v>46206.7083333333</v>
      </c>
      <c r="B70" s="1" t="s">
        <v>267</v>
      </c>
      <c r="C70" s="3" t="s">
        <v>268</v>
      </c>
      <c r="D70" s="3" t="s">
        <v>268</v>
      </c>
      <c r="E70" s="3" t="s">
        <v>268</v>
      </c>
      <c r="F70" s="3" t="s">
        <v>268</v>
      </c>
      <c r="G70" s="9" t="s">
        <v>269</v>
      </c>
      <c r="I70" s="4" t="s">
        <v>4</v>
      </c>
      <c r="J70" s="1" t="n">
        <v>135</v>
      </c>
      <c r="K70" s="1" t="n">
        <v>135</v>
      </c>
      <c r="L70" s="1" t="s">
        <v>5</v>
      </c>
      <c r="O70" s="5"/>
      <c r="P70" s="5"/>
      <c r="Q70" s="5"/>
      <c r="R70" s="5"/>
    </row>
    <row r="71" customFormat="false" ht="15" hidden="false" customHeight="false" outlineLevel="0" collapsed="false">
      <c r="A71" s="6" t="n">
        <v>46203.4990580208</v>
      </c>
      <c r="B71" s="2" t="s">
        <v>27</v>
      </c>
      <c r="C71" s="3" t="s">
        <v>270</v>
      </c>
      <c r="D71" s="3" t="s">
        <v>271</v>
      </c>
      <c r="E71" s="3" t="s">
        <v>272</v>
      </c>
      <c r="F71" s="3" t="s">
        <v>271</v>
      </c>
      <c r="G71" s="3" t="s">
        <v>273</v>
      </c>
      <c r="H71" s="4"/>
      <c r="I71" s="4" t="s">
        <v>26</v>
      </c>
      <c r="J71" s="5" t="n">
        <v>80</v>
      </c>
      <c r="L71" s="1" t="s">
        <v>12</v>
      </c>
      <c r="O71" s="5"/>
      <c r="P71" s="5"/>
      <c r="Q71" s="5"/>
      <c r="R71" s="5"/>
    </row>
    <row r="72" customFormat="false" ht="15" hidden="false" customHeight="false" outlineLevel="0" collapsed="false">
      <c r="A72" s="6" t="n">
        <v>46185.9135797107</v>
      </c>
      <c r="B72" s="2" t="s">
        <v>51</v>
      </c>
      <c r="C72" s="4" t="s">
        <v>274</v>
      </c>
      <c r="D72" s="4" t="s">
        <v>275</v>
      </c>
      <c r="E72" s="4" t="s">
        <v>274</v>
      </c>
      <c r="F72" s="4" t="s">
        <v>275</v>
      </c>
      <c r="G72" s="4" t="s">
        <v>276</v>
      </c>
      <c r="H72" s="4"/>
      <c r="I72" s="4" t="s">
        <v>4</v>
      </c>
      <c r="J72" s="5" t="n">
        <v>135</v>
      </c>
      <c r="L72" s="1" t="s">
        <v>12</v>
      </c>
    </row>
    <row r="73" customFormat="false" ht="15" hidden="false" customHeight="false" outlineLevel="0" collapsed="false">
      <c r="A73" s="6" t="n">
        <v>46196.8364429977</v>
      </c>
      <c r="B73" s="2" t="s">
        <v>277</v>
      </c>
      <c r="C73" s="4" t="s">
        <v>278</v>
      </c>
      <c r="D73" s="4" t="s">
        <v>279</v>
      </c>
      <c r="E73" s="4" t="s">
        <v>278</v>
      </c>
      <c r="F73" s="4" t="s">
        <v>279</v>
      </c>
      <c r="G73" s="4" t="s">
        <v>280</v>
      </c>
      <c r="H73" s="4"/>
      <c r="I73" s="4" t="s">
        <v>4</v>
      </c>
      <c r="J73" s="5" t="n">
        <v>135</v>
      </c>
      <c r="L73" s="1" t="s">
        <v>12</v>
      </c>
      <c r="O73" s="5"/>
      <c r="P73" s="5"/>
      <c r="Q73" s="5"/>
      <c r="R73" s="5"/>
    </row>
    <row r="74" customFormat="false" ht="15" hidden="false" customHeight="false" outlineLevel="0" collapsed="false">
      <c r="A74" s="6" t="n">
        <v>46206.4882638889</v>
      </c>
      <c r="B74" s="2" t="s">
        <v>69</v>
      </c>
      <c r="C74" s="3" t="s">
        <v>281</v>
      </c>
      <c r="D74" s="3" t="s">
        <v>281</v>
      </c>
      <c r="E74" s="3" t="s">
        <v>281</v>
      </c>
      <c r="F74" s="3" t="s">
        <v>281</v>
      </c>
      <c r="G74" s="3" t="s">
        <v>282</v>
      </c>
      <c r="H74" s="4"/>
      <c r="I74" s="4" t="s">
        <v>4</v>
      </c>
      <c r="J74" s="5" t="n">
        <v>135</v>
      </c>
      <c r="L74" s="1" t="s">
        <v>12</v>
      </c>
    </row>
    <row r="75" customFormat="false" ht="15" hidden="false" customHeight="false" outlineLevel="0" collapsed="false">
      <c r="A75" s="2" t="n">
        <v>46163.4131593519</v>
      </c>
      <c r="B75" s="2" t="s">
        <v>13</v>
      </c>
      <c r="C75" s="4" t="s">
        <v>283</v>
      </c>
      <c r="D75" s="4" t="s">
        <v>284</v>
      </c>
      <c r="E75" s="4" t="s">
        <v>186</v>
      </c>
      <c r="F75" s="4" t="s">
        <v>185</v>
      </c>
      <c r="G75" s="4" t="s">
        <v>187</v>
      </c>
      <c r="H75" s="4"/>
      <c r="I75" s="4" t="s">
        <v>77</v>
      </c>
      <c r="J75" s="5" t="n">
        <v>80</v>
      </c>
      <c r="L75" s="1" t="s">
        <v>12</v>
      </c>
      <c r="O75" s="5"/>
      <c r="P75" s="5"/>
      <c r="Q75" s="5"/>
      <c r="R75" s="5"/>
    </row>
    <row r="76" customFormat="false" ht="13.5" hidden="false" customHeight="true" outlineLevel="0" collapsed="false">
      <c r="A76" s="6" t="n">
        <v>46165.3818145255</v>
      </c>
      <c r="B76" s="2" t="s">
        <v>246</v>
      </c>
      <c r="C76" s="3" t="s">
        <v>285</v>
      </c>
      <c r="D76" s="3" t="s">
        <v>286</v>
      </c>
      <c r="E76" s="3" t="s">
        <v>285</v>
      </c>
      <c r="F76" s="3" t="s">
        <v>286</v>
      </c>
      <c r="G76" s="3" t="s">
        <v>287</v>
      </c>
      <c r="H76" s="4"/>
      <c r="I76" s="4" t="s">
        <v>4</v>
      </c>
      <c r="J76" s="5" t="n">
        <v>135</v>
      </c>
      <c r="L76" s="1" t="s">
        <v>12</v>
      </c>
      <c r="O76" s="5"/>
      <c r="P76" s="5"/>
      <c r="Q76" s="5"/>
      <c r="R76" s="5"/>
    </row>
    <row r="77" customFormat="false" ht="15" hidden="false" customHeight="false" outlineLevel="0" collapsed="false">
      <c r="A77" s="6" t="n">
        <v>46141.9832175</v>
      </c>
      <c r="B77" s="2" t="s">
        <v>0</v>
      </c>
      <c r="C77" s="3" t="s">
        <v>288</v>
      </c>
      <c r="D77" s="3" t="s">
        <v>289</v>
      </c>
      <c r="E77" s="3" t="s">
        <v>288</v>
      </c>
      <c r="F77" s="3" t="s">
        <v>289</v>
      </c>
      <c r="G77" s="3" t="s">
        <v>290</v>
      </c>
      <c r="H77" s="4"/>
      <c r="I77" s="4" t="s">
        <v>4</v>
      </c>
      <c r="J77" s="5" t="n">
        <v>135</v>
      </c>
      <c r="L77" s="1" t="s">
        <v>12</v>
      </c>
    </row>
    <row r="78" customFormat="false" ht="15" hidden="false" customHeight="false" outlineLevel="0" collapsed="false">
      <c r="A78" s="6" t="n">
        <v>46208.3333333333</v>
      </c>
      <c r="B78" s="2" t="s">
        <v>291</v>
      </c>
      <c r="C78" s="3" t="s">
        <v>292</v>
      </c>
      <c r="D78" s="3" t="s">
        <v>293</v>
      </c>
      <c r="E78" s="3" t="s">
        <v>292</v>
      </c>
      <c r="F78" s="3" t="s">
        <v>293</v>
      </c>
      <c r="G78" s="9"/>
      <c r="I78" s="4" t="s">
        <v>215</v>
      </c>
      <c r="J78" s="5" t="n">
        <v>55</v>
      </c>
      <c r="L78" s="1" t="s">
        <v>147</v>
      </c>
    </row>
    <row r="79" customFormat="false" ht="15" hidden="false" customHeight="false" outlineLevel="0" collapsed="false">
      <c r="A79" s="11" t="n">
        <v>46187.8929373032</v>
      </c>
      <c r="B79" s="2" t="s">
        <v>294</v>
      </c>
      <c r="C79" s="4" t="s">
        <v>295</v>
      </c>
      <c r="D79" s="4" t="s">
        <v>296</v>
      </c>
      <c r="E79" s="4" t="s">
        <v>297</v>
      </c>
      <c r="F79" s="4" t="s">
        <v>298</v>
      </c>
      <c r="G79" s="4" t="s">
        <v>299</v>
      </c>
      <c r="H79" s="4" t="s">
        <v>300</v>
      </c>
      <c r="I79" s="4" t="s">
        <v>26</v>
      </c>
      <c r="J79" s="5" t="n">
        <v>80</v>
      </c>
      <c r="L79" s="1" t="s">
        <v>12</v>
      </c>
    </row>
    <row r="80" customFormat="false" ht="15" hidden="false" customHeight="false" outlineLevel="0" collapsed="false">
      <c r="A80" s="11" t="n">
        <v>46168.5848153704</v>
      </c>
      <c r="B80" s="2" t="s">
        <v>7</v>
      </c>
      <c r="C80" s="3" t="s">
        <v>240</v>
      </c>
      <c r="D80" s="3" t="s">
        <v>301</v>
      </c>
      <c r="E80" s="3" t="s">
        <v>302</v>
      </c>
      <c r="F80" s="3" t="s">
        <v>303</v>
      </c>
      <c r="G80" s="3" t="s">
        <v>304</v>
      </c>
      <c r="H80" s="4"/>
      <c r="I80" s="4" t="s">
        <v>37</v>
      </c>
      <c r="J80" s="5" t="n">
        <v>80</v>
      </c>
      <c r="K80" s="1" t="n">
        <v>55</v>
      </c>
      <c r="L80" s="1" t="s">
        <v>5</v>
      </c>
      <c r="M80" s="1" t="s">
        <v>305</v>
      </c>
    </row>
    <row r="81" customFormat="false" ht="15" hidden="false" customHeight="false" outlineLevel="0" collapsed="false">
      <c r="A81" s="11" t="n">
        <v>46191.9840335764</v>
      </c>
      <c r="B81" s="2" t="s">
        <v>51</v>
      </c>
      <c r="C81" s="4" t="s">
        <v>306</v>
      </c>
      <c r="D81" s="4" t="s">
        <v>307</v>
      </c>
      <c r="E81" s="4" t="s">
        <v>308</v>
      </c>
      <c r="F81" s="4" t="s">
        <v>309</v>
      </c>
      <c r="G81" s="3" t="s">
        <v>310</v>
      </c>
      <c r="H81" s="4"/>
      <c r="I81" s="4" t="s">
        <v>37</v>
      </c>
      <c r="J81" s="5" t="n">
        <v>155</v>
      </c>
      <c r="L81" s="1" t="s">
        <v>12</v>
      </c>
      <c r="O81" s="5"/>
      <c r="P81" s="5"/>
      <c r="Q81" s="5"/>
      <c r="R81" s="5"/>
    </row>
    <row r="82" customFormat="false" ht="17.35" hidden="false" customHeight="false" outlineLevel="0" collapsed="false">
      <c r="A82" s="11" t="n">
        <v>46205.7993055556</v>
      </c>
      <c r="B82" s="2" t="s">
        <v>13</v>
      </c>
      <c r="C82" s="3" t="s">
        <v>129</v>
      </c>
      <c r="D82" s="3" t="s">
        <v>311</v>
      </c>
      <c r="E82" s="3" t="s">
        <v>129</v>
      </c>
      <c r="F82" s="3" t="s">
        <v>311</v>
      </c>
      <c r="G82" s="7" t="s">
        <v>104</v>
      </c>
      <c r="H82" s="4"/>
      <c r="I82" s="4" t="s">
        <v>4</v>
      </c>
      <c r="J82" s="5" t="n">
        <v>135</v>
      </c>
      <c r="L82" s="1" t="s">
        <v>12</v>
      </c>
      <c r="O82" s="5"/>
      <c r="P82" s="5"/>
      <c r="Q82" s="5"/>
      <c r="R82" s="5"/>
    </row>
    <row r="83" customFormat="false" ht="15" hidden="false" customHeight="false" outlineLevel="0" collapsed="false">
      <c r="A83" s="11" t="n">
        <v>46197.5669072106</v>
      </c>
      <c r="B83" s="2" t="s">
        <v>312</v>
      </c>
      <c r="C83" s="4" t="s">
        <v>313</v>
      </c>
      <c r="D83" s="4" t="s">
        <v>314</v>
      </c>
      <c r="E83" s="4" t="s">
        <v>313</v>
      </c>
      <c r="F83" s="4" t="s">
        <v>314</v>
      </c>
      <c r="G83" s="3" t="s">
        <v>315</v>
      </c>
      <c r="H83" s="4"/>
      <c r="I83" s="4" t="s">
        <v>4</v>
      </c>
      <c r="J83" s="5" t="n">
        <v>135</v>
      </c>
      <c r="L83" s="1" t="s">
        <v>12</v>
      </c>
      <c r="O83" s="5"/>
      <c r="P83" s="5"/>
      <c r="Q83" s="5"/>
      <c r="R83" s="5"/>
    </row>
    <row r="84" customFormat="false" ht="15" hidden="false" customHeight="false" outlineLevel="0" collapsed="false">
      <c r="A84" s="11" t="n">
        <v>46168.5848153704</v>
      </c>
      <c r="B84" s="2" t="s">
        <v>316</v>
      </c>
      <c r="C84" s="12" t="s">
        <v>317</v>
      </c>
      <c r="D84" s="12" t="s">
        <v>318</v>
      </c>
      <c r="E84" s="12" t="s">
        <v>302</v>
      </c>
      <c r="F84" s="12" t="s">
        <v>303</v>
      </c>
      <c r="G84" s="12" t="s">
        <v>304</v>
      </c>
      <c r="H84" s="4"/>
      <c r="I84" s="4" t="s">
        <v>37</v>
      </c>
      <c r="J84" s="5" t="n">
        <v>80</v>
      </c>
      <c r="K84" s="1" t="n">
        <v>55</v>
      </c>
      <c r="L84" s="1" t="s">
        <v>5</v>
      </c>
      <c r="M84" s="1" t="s">
        <v>305</v>
      </c>
    </row>
    <row r="85" customFormat="false" ht="15" hidden="false" customHeight="false" outlineLevel="0" collapsed="false">
      <c r="A85" s="6" t="n">
        <v>46201.495642037</v>
      </c>
      <c r="B85" s="2" t="s">
        <v>51</v>
      </c>
      <c r="C85" s="4" t="s">
        <v>319</v>
      </c>
      <c r="D85" s="4" t="s">
        <v>320</v>
      </c>
      <c r="E85" s="4" t="s">
        <v>319</v>
      </c>
      <c r="F85" s="4" t="s">
        <v>321</v>
      </c>
      <c r="G85" s="4" t="s">
        <v>322</v>
      </c>
      <c r="H85" s="4"/>
      <c r="I85" s="4" t="s">
        <v>4</v>
      </c>
      <c r="J85" s="5" t="n">
        <v>135</v>
      </c>
      <c r="L85" s="1" t="s">
        <v>12</v>
      </c>
      <c r="O85" s="5"/>
      <c r="P85" s="5"/>
      <c r="Q85" s="5"/>
      <c r="R85" s="5"/>
    </row>
    <row r="86" s="5" customFormat="true" ht="15" hidden="false" customHeight="false" outlineLevel="0" collapsed="false">
      <c r="A86" s="6" t="n">
        <v>46196.8364429977</v>
      </c>
      <c r="B86" s="2" t="s">
        <v>38</v>
      </c>
      <c r="C86" s="4" t="s">
        <v>323</v>
      </c>
      <c r="D86" s="4" t="s">
        <v>324</v>
      </c>
      <c r="E86" s="4" t="s">
        <v>278</v>
      </c>
      <c r="F86" s="4" t="s">
        <v>279</v>
      </c>
      <c r="G86" s="4" t="s">
        <v>325</v>
      </c>
      <c r="H86" s="4"/>
      <c r="I86" s="4" t="s">
        <v>4</v>
      </c>
      <c r="J86" s="5" t="n">
        <v>135</v>
      </c>
      <c r="K86" s="1"/>
      <c r="L86" s="1" t="s">
        <v>12</v>
      </c>
      <c r="M86" s="1"/>
      <c r="N86" s="1"/>
    </row>
    <row r="87" s="5" customFormat="true" ht="15" hidden="false" customHeight="false" outlineLevel="0" collapsed="false">
      <c r="A87" s="6" t="n">
        <v>46187.7360238194</v>
      </c>
      <c r="B87" s="2" t="s">
        <v>326</v>
      </c>
      <c r="C87" s="4" t="s">
        <v>327</v>
      </c>
      <c r="D87" s="4" t="s">
        <v>328</v>
      </c>
      <c r="E87" s="4" t="s">
        <v>329</v>
      </c>
      <c r="F87" s="4" t="s">
        <v>330</v>
      </c>
      <c r="G87" s="3" t="s">
        <v>331</v>
      </c>
      <c r="H87" s="4"/>
      <c r="I87" s="4" t="s">
        <v>26</v>
      </c>
      <c r="J87" s="5" t="n">
        <v>80</v>
      </c>
      <c r="K87" s="1"/>
      <c r="L87" s="1" t="s">
        <v>12</v>
      </c>
      <c r="M87" s="1"/>
      <c r="N87" s="1"/>
      <c r="O87" s="1"/>
      <c r="P87" s="1"/>
      <c r="Q87" s="1"/>
      <c r="R87" s="1"/>
    </row>
    <row r="88" s="5" customFormat="true" ht="15" hidden="false" customHeight="false" outlineLevel="0" collapsed="false">
      <c r="A88" s="6" t="n">
        <v>46208.7083333333</v>
      </c>
      <c r="B88" s="2" t="s">
        <v>211</v>
      </c>
      <c r="G88" s="4"/>
      <c r="H88" s="4"/>
      <c r="I88" s="4" t="s">
        <v>332</v>
      </c>
      <c r="J88" s="5" t="n">
        <v>30</v>
      </c>
      <c r="K88" s="1"/>
      <c r="L88" s="1" t="s">
        <v>147</v>
      </c>
      <c r="M88" s="1"/>
      <c r="N88" s="1"/>
      <c r="O88" s="1"/>
      <c r="P88" s="1"/>
      <c r="Q88" s="1"/>
      <c r="R88" s="1"/>
    </row>
    <row r="89" s="5" customFormat="true" ht="15" hidden="false" customHeight="false" outlineLevel="0" collapsed="false">
      <c r="A89" s="6"/>
      <c r="B89" s="2"/>
      <c r="C89" s="3"/>
      <c r="D89" s="3"/>
      <c r="E89" s="3"/>
      <c r="F89" s="3"/>
      <c r="G89" s="9"/>
      <c r="H89" s="1"/>
      <c r="I89" s="4"/>
      <c r="K89" s="1"/>
      <c r="L89" s="1"/>
      <c r="M89" s="1"/>
      <c r="N89" s="1"/>
      <c r="O89" s="1"/>
      <c r="P89" s="1"/>
      <c r="Q89" s="1"/>
      <c r="R89" s="1"/>
    </row>
    <row r="90" s="5" customFormat="true" ht="15" hidden="false" customHeight="false" outlineLevel="0" collapsed="false">
      <c r="A90" s="2"/>
      <c r="B90" s="2"/>
      <c r="C90" s="3"/>
      <c r="D90" s="3"/>
      <c r="E90" s="3"/>
      <c r="F90" s="3"/>
      <c r="G90" s="1"/>
      <c r="H90" s="1"/>
      <c r="I90" s="4"/>
      <c r="K90" s="1" t="n">
        <v>30</v>
      </c>
      <c r="L90" s="1" t="s">
        <v>5</v>
      </c>
      <c r="M90" s="1" t="s">
        <v>333</v>
      </c>
      <c r="N90" s="1"/>
    </row>
    <row r="91" s="5" customFormat="true" ht="15" hidden="false" customHeight="false" outlineLevel="0" collapsed="false">
      <c r="A91" s="2"/>
      <c r="B91" s="2"/>
      <c r="C91" s="3"/>
      <c r="D91" s="3"/>
      <c r="E91" s="3"/>
      <c r="F91" s="3"/>
      <c r="G91" s="1"/>
      <c r="H91" s="1"/>
      <c r="I91" s="4"/>
      <c r="K91" s="1" t="n">
        <v>100</v>
      </c>
      <c r="L91" s="1" t="s">
        <v>5</v>
      </c>
      <c r="M91" s="1" t="s">
        <v>334</v>
      </c>
      <c r="N91" s="1"/>
    </row>
    <row r="92" s="5" customFormat="true" ht="15" hidden="false" customHeight="false" outlineLevel="0" collapsed="false">
      <c r="A92" s="2"/>
      <c r="B92" s="2"/>
      <c r="C92" s="3"/>
      <c r="D92" s="3"/>
      <c r="E92" s="3"/>
      <c r="F92" s="3"/>
      <c r="G92" s="1"/>
      <c r="H92" s="1"/>
      <c r="I92" s="4"/>
      <c r="K92" s="1" t="n">
        <v>42</v>
      </c>
      <c r="L92" s="1" t="s">
        <v>5</v>
      </c>
      <c r="M92" s="1" t="s">
        <v>335</v>
      </c>
      <c r="N92" s="1"/>
    </row>
    <row r="93" s="5" customFormat="tru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 t="n">
        <f aca="false">SUM(K83:K92)</f>
        <v>227</v>
      </c>
      <c r="L93" s="1"/>
      <c r="M93" s="1"/>
      <c r="N93" s="1"/>
    </row>
    <row r="94" s="5" customFormat="tru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 t="n">
        <v>-26</v>
      </c>
      <c r="L94" s="1" t="s">
        <v>336</v>
      </c>
      <c r="M94" s="1"/>
      <c r="N94" s="1"/>
    </row>
    <row r="95" s="5" customFormat="tru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 t="s">
        <v>337</v>
      </c>
      <c r="K95" s="1" t="n">
        <f aca="false">K93+K94</f>
        <v>201</v>
      </c>
      <c r="L95" s="1"/>
      <c r="M95" s="1"/>
      <c r="N95" s="1"/>
    </row>
    <row r="96" customFormat="false" ht="15" hidden="false" customHeight="false" outlineLevel="0" collapsed="false">
      <c r="K96" s="1" t="n">
        <f aca="false">O106</f>
        <v>349</v>
      </c>
      <c r="L96" s="1" t="s">
        <v>338</v>
      </c>
    </row>
    <row r="97" customFormat="false" ht="15" hidden="false" customHeight="false" outlineLevel="0" collapsed="false">
      <c r="K97" s="1" t="n">
        <f aca="false">K95+K96</f>
        <v>550</v>
      </c>
    </row>
    <row r="98" customFormat="false" ht="15" hidden="false" customHeight="false" outlineLevel="0" collapsed="false">
      <c r="M98" s="1" t="n">
        <v>3</v>
      </c>
      <c r="N98" s="1" t="n">
        <v>50</v>
      </c>
      <c r="O98" s="13" t="n">
        <f aca="false">M98*N98</f>
        <v>150</v>
      </c>
    </row>
    <row r="99" customFormat="false" ht="15" hidden="false" customHeight="false" outlineLevel="0" collapsed="false">
      <c r="M99" s="1" t="n">
        <v>4</v>
      </c>
      <c r="N99" s="1" t="n">
        <v>20</v>
      </c>
      <c r="O99" s="13" t="n">
        <f aca="false">M99*N99</f>
        <v>80</v>
      </c>
    </row>
    <row r="100" s="5" customFormat="true" ht="15" hidden="false" customHeight="false" outlineLevel="0" collapsed="false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 t="n">
        <v>6</v>
      </c>
      <c r="N100" s="1" t="n">
        <v>10</v>
      </c>
      <c r="O100" s="13" t="n">
        <f aca="false">M100*N100</f>
        <v>60</v>
      </c>
    </row>
    <row r="101" s="5" customFormat="true" ht="15" hidden="false" customHeight="false" outlineLevel="0" collapsed="false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 t="n">
        <v>15</v>
      </c>
      <c r="N101" s="1" t="n">
        <v>2</v>
      </c>
      <c r="O101" s="13" t="n">
        <f aca="false">M101*N101</f>
        <v>30</v>
      </c>
    </row>
    <row r="102" s="5" customFormat="true" ht="15" hidden="false" customHeight="false" outlineLevel="0" collapsed="false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 t="n">
        <v>23</v>
      </c>
      <c r="N102" s="1" t="n">
        <v>1</v>
      </c>
      <c r="O102" s="13" t="n">
        <f aca="false">M102*N102</f>
        <v>23</v>
      </c>
    </row>
    <row r="103" s="5" customFormat="true" ht="15" hidden="false" customHeight="false" outlineLevel="0" collapsed="false">
      <c r="A103" s="9"/>
      <c r="B103" s="1"/>
      <c r="C103" s="1"/>
      <c r="D103" s="1"/>
      <c r="E103" s="1"/>
      <c r="F103" s="1"/>
      <c r="G103" s="9"/>
      <c r="H103" s="1"/>
      <c r="I103" s="1"/>
      <c r="J103" s="1"/>
      <c r="K103" s="1"/>
      <c r="L103" s="1"/>
      <c r="M103" s="1" t="n">
        <v>8</v>
      </c>
      <c r="N103" s="1" t="n">
        <v>0.5</v>
      </c>
      <c r="O103" s="13" t="n">
        <f aca="false">M103*N103</f>
        <v>4</v>
      </c>
    </row>
    <row r="104" s="5" customFormat="true" ht="15" hidden="false" customHeight="false" outlineLevel="0" collapsed="false">
      <c r="A104" s="9"/>
      <c r="B104" s="1"/>
      <c r="C104" s="9"/>
      <c r="D104" s="9"/>
      <c r="E104" s="9"/>
      <c r="F104" s="9"/>
      <c r="G104" s="9"/>
      <c r="H104" s="1"/>
      <c r="I104" s="1"/>
      <c r="J104" s="1"/>
      <c r="K104" s="1"/>
      <c r="L104" s="1"/>
      <c r="M104" s="1" t="n">
        <v>8</v>
      </c>
      <c r="N104" s="1" t="n">
        <v>0.2</v>
      </c>
      <c r="O104" s="13" t="n">
        <f aca="false">M104*N104</f>
        <v>1.6</v>
      </c>
    </row>
    <row r="105" s="5" customFormat="tru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 t="n">
        <v>4</v>
      </c>
      <c r="N105" s="1" t="n">
        <v>0.1</v>
      </c>
      <c r="O105" s="13" t="n">
        <f aca="false">M105*N105</f>
        <v>0.4</v>
      </c>
    </row>
    <row r="106" s="5" customFormat="tru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4" t="n">
        <f aca="false">SUM(O98:O105)</f>
        <v>349</v>
      </c>
      <c r="Q106" s="5" t="n">
        <v>141.38</v>
      </c>
      <c r="R106" s="14" t="n">
        <f aca="false">O106-Q106</f>
        <v>207.62</v>
      </c>
    </row>
    <row r="107" s="5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="5" customFormat="tru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 t="n">
        <v>17</v>
      </c>
      <c r="N108" s="1" t="n">
        <v>50</v>
      </c>
      <c r="O108" s="13" t="n">
        <f aca="false">M108*N108</f>
        <v>850</v>
      </c>
      <c r="P108" s="5" t="s">
        <v>339</v>
      </c>
    </row>
    <row r="109" s="5" customFormat="tru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 t="n">
        <v>9</v>
      </c>
      <c r="N109" s="1" t="n">
        <v>20</v>
      </c>
      <c r="O109" s="13" t="n">
        <f aca="false">M109*N109</f>
        <v>180</v>
      </c>
    </row>
    <row r="110" s="5" customFormat="tru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 t="n">
        <v>8</v>
      </c>
      <c r="N110" s="1" t="n">
        <v>10</v>
      </c>
      <c r="O110" s="13" t="n">
        <f aca="false">M110*N110</f>
        <v>80</v>
      </c>
    </row>
    <row r="111" customFormat="false" ht="15" hidden="false" customHeight="false" outlineLevel="0" collapsed="false">
      <c r="A111" s="2"/>
      <c r="B111" s="2"/>
      <c r="C111" s="4"/>
      <c r="D111" s="4"/>
      <c r="E111" s="4"/>
      <c r="F111" s="4"/>
      <c r="G111" s="4"/>
      <c r="H111" s="4"/>
      <c r="I111" s="4"/>
      <c r="J111" s="5"/>
      <c r="M111" s="1" t="n">
        <v>12</v>
      </c>
      <c r="N111" s="1" t="n">
        <v>2</v>
      </c>
      <c r="O111" s="13" t="n">
        <f aca="false">M111*N111</f>
        <v>24</v>
      </c>
    </row>
    <row r="112" s="5" customFormat="true" ht="15" hidden="false" customHeight="false" outlineLevel="0" collapsed="false">
      <c r="A112" s="6"/>
      <c r="B112" s="2"/>
      <c r="C112" s="4"/>
      <c r="D112" s="4"/>
      <c r="E112" s="4"/>
      <c r="F112" s="4"/>
      <c r="G112" s="3"/>
      <c r="H112" s="4"/>
      <c r="I112" s="4"/>
      <c r="K112" s="1"/>
      <c r="L112" s="1"/>
      <c r="M112" s="1" t="n">
        <v>24</v>
      </c>
      <c r="N112" s="1" t="n">
        <v>1</v>
      </c>
      <c r="O112" s="13" t="n">
        <f aca="false">M112*N112</f>
        <v>24</v>
      </c>
    </row>
    <row r="113" s="5" customFormat="true" ht="15" hidden="false" customHeight="false" outlineLevel="0" collapsed="false">
      <c r="A113" s="8"/>
      <c r="B113" s="2"/>
      <c r="C113" s="3"/>
      <c r="D113" s="3"/>
      <c r="E113" s="3"/>
      <c r="F113" s="3"/>
      <c r="G113" s="9"/>
      <c r="H113" s="1"/>
      <c r="I113" s="4"/>
      <c r="K113" s="1"/>
      <c r="L113" s="1"/>
      <c r="M113" s="1" t="n">
        <v>8</v>
      </c>
      <c r="N113" s="1" t="n">
        <v>0.5</v>
      </c>
      <c r="O113" s="13" t="n">
        <f aca="false">M113*N113</f>
        <v>4</v>
      </c>
    </row>
    <row r="114" s="5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 t="n">
        <v>8</v>
      </c>
      <c r="N114" s="1" t="n">
        <v>0.2</v>
      </c>
      <c r="O114" s="13" t="n">
        <f aca="false">M114*N114</f>
        <v>1.6</v>
      </c>
    </row>
    <row r="115" s="5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 t="n">
        <v>4</v>
      </c>
      <c r="N115" s="1" t="n">
        <v>0.1</v>
      </c>
      <c r="O115" s="13" t="n">
        <f aca="false">M115*N115</f>
        <v>0.4</v>
      </c>
    </row>
    <row r="116" s="5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4" t="n">
        <f aca="false">SUM(O108:O115)</f>
        <v>1164</v>
      </c>
    </row>
    <row r="117" s="5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customFormat="false" ht="15" hidden="false" customHeight="false" outlineLevel="0" collapsed="false">
      <c r="M118" s="1" t="n">
        <v>17</v>
      </c>
      <c r="N118" s="1" t="n">
        <v>50</v>
      </c>
      <c r="O118" s="13"/>
    </row>
    <row r="119" customFormat="false" ht="15" hidden="false" customHeight="false" outlineLevel="0" collapsed="false">
      <c r="M119" s="1" t="n">
        <v>9</v>
      </c>
      <c r="N119" s="1" t="n">
        <v>20</v>
      </c>
      <c r="O119" s="13" t="n">
        <f aca="false">M119*N119</f>
        <v>180</v>
      </c>
    </row>
    <row r="120" customFormat="false" ht="15" hidden="false" customHeight="false" outlineLevel="0" collapsed="false">
      <c r="M120" s="1" t="n">
        <v>8</v>
      </c>
      <c r="N120" s="1" t="n">
        <v>10</v>
      </c>
      <c r="O120" s="13" t="n">
        <f aca="false">M120*N120</f>
        <v>80</v>
      </c>
    </row>
    <row r="121" customFormat="false" ht="15" hidden="false" customHeight="false" outlineLevel="0" collapsed="false">
      <c r="M121" s="1" t="n">
        <v>12</v>
      </c>
      <c r="N121" s="1" t="n">
        <v>2</v>
      </c>
      <c r="O121" s="13" t="n">
        <f aca="false">M121*N121</f>
        <v>24</v>
      </c>
    </row>
    <row r="122" customFormat="false" ht="15" hidden="false" customHeight="false" outlineLevel="0" collapsed="false">
      <c r="M122" s="1" t="n">
        <v>24</v>
      </c>
      <c r="N122" s="1" t="n">
        <v>1</v>
      </c>
      <c r="O122" s="13" t="n">
        <f aca="false">M122*N122</f>
        <v>24</v>
      </c>
    </row>
    <row r="123" customFormat="false" ht="15" hidden="false" customHeight="false" outlineLevel="0" collapsed="false">
      <c r="M123" s="1" t="n">
        <v>8</v>
      </c>
      <c r="N123" s="1" t="n">
        <v>0.5</v>
      </c>
      <c r="O123" s="13" t="n">
        <f aca="false">M123*N123</f>
        <v>4</v>
      </c>
    </row>
    <row r="124" customFormat="false" ht="15" hidden="false" customHeight="false" outlineLevel="0" collapsed="false">
      <c r="M124" s="1" t="n">
        <v>8</v>
      </c>
      <c r="N124" s="1" t="n">
        <v>0.2</v>
      </c>
      <c r="O124" s="13" t="n">
        <f aca="false">M124*N124</f>
        <v>1.6</v>
      </c>
    </row>
    <row r="125" customFormat="false" ht="15" hidden="false" customHeight="false" outlineLevel="0" collapsed="false">
      <c r="M125" s="1" t="n">
        <v>4</v>
      </c>
      <c r="N125" s="1" t="n">
        <v>0.1</v>
      </c>
      <c r="O125" s="13" t="n">
        <f aca="false">M125*N125</f>
        <v>0.4</v>
      </c>
    </row>
    <row r="126" customFormat="false" ht="15" hidden="false" customHeight="false" outlineLevel="0" collapsed="false">
      <c r="O126" s="14" t="n">
        <f aca="false">SUM(O118:O125)</f>
        <v>314</v>
      </c>
    </row>
  </sheetData>
  <hyperlinks>
    <hyperlink ref="G13" r:id="rId1" display="raggatisha@gmail.com"/>
    <hyperlink ref="G16" r:id="rId2" display="elise.debry@gmail.com"/>
    <hyperlink ref="G23" r:id="rId3" display="Valerie6girardet@gmail.com"/>
    <hyperlink ref="G25" r:id="rId4" display="grassojr@yahoo.fr"/>
    <hyperlink ref="G26" r:id="rId5" display="mel.gui@hotmail.fr"/>
    <hyperlink ref="G44" r:id="rId6" display="marielehir5@gmail.com"/>
    <hyperlink ref="G56" r:id="rId7" display="cristarmonie@gmail.com"/>
    <hyperlink ref="G63" r:id="rId8" display="charlotterispoli@yahoo.fr"/>
    <hyperlink ref="G82" r:id="rId9" display="Valerie6girardet@gmail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2026-07-02T19:48:22Z</dcterms:created>
  <dc:creator>Golden Temple</dc:creator>
  <dc:description/>
  <dc:language>fr-FR</dc:language>
  <cp:lastModifiedBy>Golden Temple</cp:lastModifiedBy>
  <dcterms:modified xsi:type="dcterms:W3CDTF">2026-07-09T23:10:05Z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